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5170" windowHeight="6855" activeTab="0"/>
  </bookViews>
  <sheets>
    <sheet name="evol-aur" sheetId="1" r:id="rId1"/>
    <sheet name="metadatos" sheetId="2" r:id="rId2"/>
  </sheets>
  <definedNames>
    <definedName name="_xlnm.Print_Area" localSheetId="0">'evol-aur'!$A$1:$B$264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<sst xmlns="http://schemas.openxmlformats.org/spreadsheetml/2006/main" count="1117" uniqueCount="619">
  <si>
    <t>España - Datos y Mapas</t>
  </si>
  <si>
    <t>http://alarcos.esi.uclm.es/per/fruiz/pobesp/</t>
  </si>
  <si>
    <t>Temas:</t>
  </si>
  <si>
    <t>Territorios:</t>
  </si>
  <si>
    <t>Lista de Columnas:</t>
  </si>
  <si>
    <t>Tabla:</t>
  </si>
  <si>
    <t>http://www.ine.es/jaxi/menu.do?type=pcaxis&amp;path=%2Ft20%2Fe260&amp;file=inebase&amp;L=</t>
  </si>
  <si>
    <t>2010p</t>
  </si>
  <si>
    <t>2009p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</si>
  <si>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</si>
  <si>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</si>
  <si>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</si>
  <si>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</si>
  <si>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</si>
  <si>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</si>
  <si>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</si>
  <si>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</si>
  <si>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</si>
  <si>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</si>
  <si>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</si>
  <si>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</si>
  <si>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AAAAp</t>
  </si>
  <si>
    <t>inc1año</t>
  </si>
  <si>
    <t>%1año</t>
  </si>
  <si>
    <t>inc5años</t>
  </si>
  <si>
    <t>%5años</t>
  </si>
  <si>
    <t>inc10años</t>
  </si>
  <si>
    <t>%10años</t>
  </si>
  <si>
    <t>porcentaje de incremento último año</t>
  </si>
  <si>
    <t>Padrón municipal: Cifras oficiales de población desde 1996 (INE)</t>
  </si>
  <si>
    <t>porcentaje de incremento últimos 5 años</t>
  </si>
  <si>
    <t>porcentaje de incremento últimos 10 años</t>
  </si>
  <si>
    <t>población empadronada a 1-enero del año AAAA</t>
  </si>
  <si>
    <t>Evolución</t>
  </si>
  <si>
    <t>Evolución de la población empadronada</t>
  </si>
  <si>
    <t>Albacete</t>
  </si>
  <si>
    <t>Almería</t>
  </si>
  <si>
    <t>Ávila</t>
  </si>
  <si>
    <t>Badajoz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</si>
  <si>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</si>
  <si>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</si>
  <si>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</si>
  <si>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</si>
  <si>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</si>
  <si>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</si>
  <si>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</si>
  <si>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</si>
  <si>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</si>
  <si>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</si>
  <si>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</si>
  <si>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</si>
  <si>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</si>
  <si>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</si>
  <si>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</si>
  <si>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</si>
  <si>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</si>
  <si>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</si>
  <si>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</si>
  <si>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</si>
  <si>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</si>
  <si>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</si>
  <si>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</si>
  <si>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</si>
  <si>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</si>
  <si>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</si>
  <si>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</si>
  <si>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</si>
  <si>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</si>
  <si>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</si>
  <si>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</si>
  <si>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</si>
  <si>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</si>
  <si>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Vitoria-Gasteiz</t>
  </si>
  <si>
    <t>Almansa</t>
  </si>
  <si>
    <t>Hellín</t>
  </si>
  <si>
    <t>Villarrobledo</t>
  </si>
  <si>
    <t>Alcoy/Alcoi</t>
  </si>
  <si>
    <t>Alicante/Alacant</t>
  </si>
  <si>
    <t>Benidorm</t>
  </si>
  <si>
    <t>Dénia</t>
  </si>
  <si>
    <t>Elche/Elx</t>
  </si>
  <si>
    <t>Orihuela</t>
  </si>
  <si>
    <t>Villena</t>
  </si>
  <si>
    <t>Ibi</t>
  </si>
  <si>
    <t>Novelda</t>
  </si>
  <si>
    <t>Torrevieja</t>
  </si>
  <si>
    <t>Ejido (El)</t>
  </si>
  <si>
    <t>Roquetas de Mar</t>
  </si>
  <si>
    <t>Almendralejo</t>
  </si>
  <si>
    <t>Don Benito</t>
  </si>
  <si>
    <t>Mérida</t>
  </si>
  <si>
    <t>Villanueva de la Serena</t>
  </si>
  <si>
    <t>Montijo</t>
  </si>
  <si>
    <t>Eivissa</t>
  </si>
  <si>
    <t>Inca</t>
  </si>
  <si>
    <t>Maó</t>
  </si>
  <si>
    <t>Manacor</t>
  </si>
  <si>
    <t>Ciutadella de Menorca</t>
  </si>
  <si>
    <t>Berga</t>
  </si>
  <si>
    <t>Igualada</t>
  </si>
  <si>
    <t>Manresa</t>
  </si>
  <si>
    <t>Mataró</t>
  </si>
  <si>
    <t>Vic</t>
  </si>
  <si>
    <t>Vilafranca del Penedès</t>
  </si>
  <si>
    <t>Vilanova i la Geltrú</t>
  </si>
  <si>
    <t>Aranda de Duero</t>
  </si>
  <si>
    <t>Miranda de Ebro</t>
  </si>
  <si>
    <t>Plasencia</t>
  </si>
  <si>
    <t>Algeciras</t>
  </si>
  <si>
    <t>Arcos de la Frontera</t>
  </si>
  <si>
    <t>Chiclana de la Frontera</t>
  </si>
  <si>
    <t>Jerez de la Frontera</t>
  </si>
  <si>
    <t>San Fernando</t>
  </si>
  <si>
    <t>San Roque</t>
  </si>
  <si>
    <t>Sanlúcar de Barrameda</t>
  </si>
  <si>
    <t>Barbate</t>
  </si>
  <si>
    <t>Línea de la Concepción (La)</t>
  </si>
  <si>
    <t>Puerto Real</t>
  </si>
  <si>
    <t>Vinaròs</t>
  </si>
  <si>
    <t>Alcázar de San Juan</t>
  </si>
  <si>
    <t>Valdepeñas</t>
  </si>
  <si>
    <t>Puertollano</t>
  </si>
  <si>
    <t>Tomelloso</t>
  </si>
  <si>
    <t>Baena</t>
  </si>
  <si>
    <t>Cabra</t>
  </si>
  <si>
    <t>Lucena</t>
  </si>
  <si>
    <t>Montilla</t>
  </si>
  <si>
    <t>Priego de Córdoba</t>
  </si>
  <si>
    <t>Puente Genil</t>
  </si>
  <si>
    <t>Carballo</t>
  </si>
  <si>
    <t>Ferrol</t>
  </si>
  <si>
    <t>Santiago de Compostela</t>
  </si>
  <si>
    <t>Ribeira</t>
  </si>
  <si>
    <t>Figueres</t>
  </si>
  <si>
    <t>Olot</t>
  </si>
  <si>
    <t>Blanes</t>
  </si>
  <si>
    <t>Baza</t>
  </si>
  <si>
    <t>Guadix</t>
  </si>
  <si>
    <t>Loja</t>
  </si>
  <si>
    <t>Motril</t>
  </si>
  <si>
    <t>Almuñécar</t>
  </si>
  <si>
    <t>Donostia-San Sebastián</t>
  </si>
  <si>
    <t>Irun</t>
  </si>
  <si>
    <t>Ayamonte</t>
  </si>
  <si>
    <t>Alcalá la Real</t>
  </si>
  <si>
    <t>Andújar</t>
  </si>
  <si>
    <t>Linares</t>
  </si>
  <si>
    <t>Martos</t>
  </si>
  <si>
    <t>Úbeda</t>
  </si>
  <si>
    <t>Ponferrada</t>
  </si>
  <si>
    <t>Calahorra</t>
  </si>
  <si>
    <t>Logroño</t>
  </si>
  <si>
    <t>Aranjuez</t>
  </si>
  <si>
    <t>Antequera</t>
  </si>
  <si>
    <t>Estepona</t>
  </si>
  <si>
    <t>Marbella</t>
  </si>
  <si>
    <t>Ronda</t>
  </si>
  <si>
    <t>Vélez-Málaga</t>
  </si>
  <si>
    <t>Coín</t>
  </si>
  <si>
    <t>Caravaca de la Cruz</t>
  </si>
  <si>
    <t>Cartagena</t>
  </si>
  <si>
    <t>Cieza</t>
  </si>
  <si>
    <t>Lorca</t>
  </si>
  <si>
    <t>Yecla</t>
  </si>
  <si>
    <t>Jumilla</t>
  </si>
  <si>
    <t>Totana</t>
  </si>
  <si>
    <t>Pamplona/Iruña</t>
  </si>
  <si>
    <t>Tudela</t>
  </si>
  <si>
    <t>Avilés</t>
  </si>
  <si>
    <t>Gijón</t>
  </si>
  <si>
    <t>Mieres</t>
  </si>
  <si>
    <t>Langreo</t>
  </si>
  <si>
    <t>Arrecife</t>
  </si>
  <si>
    <t>Palmas de Gran Canaria (Las)</t>
  </si>
  <si>
    <t>Puerto del Rosario</t>
  </si>
  <si>
    <t>San Bartolomé de Tirajana</t>
  </si>
  <si>
    <t>Telde</t>
  </si>
  <si>
    <t>Estrada (A)</t>
  </si>
  <si>
    <t>Lalín</t>
  </si>
  <si>
    <t>Ponteareas</t>
  </si>
  <si>
    <t>Vigo</t>
  </si>
  <si>
    <t>Vilagarcía de Arousa</t>
  </si>
  <si>
    <t>Cangas</t>
  </si>
  <si>
    <t>Marín</t>
  </si>
  <si>
    <t>Granadilla de Abona</t>
  </si>
  <si>
    <t>Icod de los Vinos</t>
  </si>
  <si>
    <t>Llanos de Aridane (Los)</t>
  </si>
  <si>
    <t>Orotava (La)</t>
  </si>
  <si>
    <t>Puerto de la Cruz</t>
  </si>
  <si>
    <t>Santander</t>
  </si>
  <si>
    <t>Torrelavega</t>
  </si>
  <si>
    <t>Castro-Urdiales</t>
  </si>
  <si>
    <t>Carmona</t>
  </si>
  <si>
    <t>Écija</t>
  </si>
  <si>
    <t>Morón de la Frontera</t>
  </si>
  <si>
    <t>Utrera</t>
  </si>
  <si>
    <t>Lebrija</t>
  </si>
  <si>
    <t>Reus</t>
  </si>
  <si>
    <t>Tortosa</t>
  </si>
  <si>
    <t>Valls</t>
  </si>
  <si>
    <t>Vendrell (El)</t>
  </si>
  <si>
    <t>Amposta</t>
  </si>
  <si>
    <t>Talavera de la Reina</t>
  </si>
  <si>
    <t>Illescas</t>
  </si>
  <si>
    <t>Alzira</t>
  </si>
  <si>
    <t>Gandia</t>
  </si>
  <si>
    <t>Llíria</t>
  </si>
  <si>
    <t>Ontinyent</t>
  </si>
  <si>
    <t>Requena</t>
  </si>
  <si>
    <t>Sagunto/Sagunt</t>
  </si>
  <si>
    <t>Sueca</t>
  </si>
  <si>
    <t>Valencia</t>
  </si>
  <si>
    <t>Xàtiva</t>
  </si>
  <si>
    <t>Medina del Campo</t>
  </si>
  <si>
    <t>Bilbao</t>
  </si>
  <si>
    <t>Durango</t>
  </si>
  <si>
    <t>Benavente</t>
  </si>
  <si>
    <t>Calatayud</t>
  </si>
  <si>
    <t>Áreas Urbanas</t>
  </si>
  <si>
    <t>cau</t>
  </si>
  <si>
    <t>código de área urbana</t>
  </si>
  <si>
    <t>area_urbana</t>
  </si>
  <si>
    <t>nombre de área urbana</t>
  </si>
  <si>
    <t>Fuentes:</t>
  </si>
  <si>
    <t>http://alarcos.esi.uclm.es/per/fruiz/audes/</t>
  </si>
  <si>
    <t>ca</t>
  </si>
  <si>
    <t>código de autonomía</t>
  </si>
  <si>
    <t>autonomia</t>
  </si>
  <si>
    <t>nombre de autonomía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</si>
  <si>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</si>
  <si>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</si>
  <si>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</si>
  <si>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</si>
  <si>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</si>
  <si>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</si>
  <si>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</si>
  <si>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</si>
  <si>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</si>
  <si>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</si>
  <si>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A012</t>
  </si>
  <si>
    <t>A014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</si>
  <si>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</si>
  <si>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</si>
  <si>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</si>
  <si>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</si>
  <si>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</si>
  <si>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</si>
  <si>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</si>
  <si>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</si>
  <si>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</si>
  <si>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</si>
  <si>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</si>
  <si>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</si>
  <si>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</si>
  <si>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</si>
  <si>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</si>
  <si>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</si>
  <si>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</si>
  <si>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A042</t>
  </si>
  <si>
    <t>A046</t>
  </si>
  <si>
    <t>A052</t>
  </si>
  <si>
    <t>Ciempozuelos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</si>
  <si>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</si>
  <si>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</si>
  <si>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</si>
  <si>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</si>
  <si>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</si>
  <si>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</si>
  <si>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</si>
  <si>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</si>
  <si>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</si>
  <si>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Azuqueca de Henares</t>
  </si>
  <si>
    <t>A081</t>
  </si>
  <si>
    <t>A082</t>
  </si>
  <si>
    <t>A083</t>
  </si>
  <si>
    <t>A084</t>
  </si>
  <si>
    <t>A085</t>
  </si>
  <si>
    <t>A088</t>
  </si>
  <si>
    <t>A107</t>
  </si>
  <si>
    <t>Barcelona - Vallès - Llobregat</t>
  </si>
  <si>
    <t>A108</t>
  </si>
  <si>
    <t>A109</t>
  </si>
  <si>
    <t>A110</t>
  </si>
  <si>
    <t>A111</t>
  </si>
  <si>
    <t>A113</t>
  </si>
  <si>
    <t>A114</t>
  </si>
  <si>
    <t>A115</t>
  </si>
  <si>
    <t>A117</t>
  </si>
  <si>
    <t>A118</t>
  </si>
  <si>
    <t>A119</t>
  </si>
  <si>
    <t>A120</t>
  </si>
  <si>
    <t>A121</t>
  </si>
  <si>
    <t>A122</t>
  </si>
  <si>
    <t>Lloret de Mar</t>
  </si>
  <si>
    <t>A123</t>
  </si>
  <si>
    <t>A126</t>
  </si>
  <si>
    <t>A127</t>
  </si>
  <si>
    <t>Salou - Cambrils</t>
  </si>
  <si>
    <t>A129</t>
  </si>
  <si>
    <t>Pineda de Mar - Calella</t>
  </si>
  <si>
    <t>A130</t>
  </si>
  <si>
    <t>Sitges</t>
  </si>
  <si>
    <t>A131</t>
  </si>
  <si>
    <t>A132</t>
  </si>
  <si>
    <t>A133</t>
  </si>
  <si>
    <t>Olesa de Montserrat</t>
  </si>
  <si>
    <t>A134</t>
  </si>
  <si>
    <t>Sant Feliu de Guíxols - Palamós</t>
  </si>
  <si>
    <t>A135</t>
  </si>
  <si>
    <t>A136</t>
  </si>
  <si>
    <t>Manlleu</t>
  </si>
  <si>
    <t>A137</t>
  </si>
  <si>
    <t>Palafrugell</t>
  </si>
  <si>
    <t>A140</t>
  </si>
  <si>
    <t>Malgrat de Mar</t>
  </si>
  <si>
    <t>A141</t>
  </si>
  <si>
    <t>Banyoles</t>
  </si>
  <si>
    <t>A145</t>
  </si>
  <si>
    <t>A148</t>
  </si>
  <si>
    <t>Torredembarra</t>
  </si>
  <si>
    <t>A151</t>
  </si>
  <si>
    <t>Arenys de Mar - Canet de Mar</t>
  </si>
  <si>
    <t>A156</t>
  </si>
  <si>
    <t>Cunit - Calafell</t>
  </si>
  <si>
    <t>A167</t>
  </si>
  <si>
    <t>A168</t>
  </si>
  <si>
    <t>Oviedo - Siero</t>
  </si>
  <si>
    <t>A169</t>
  </si>
  <si>
    <t>A170</t>
  </si>
  <si>
    <t>A171</t>
  </si>
  <si>
    <t>A172</t>
  </si>
  <si>
    <t>A173</t>
  </si>
  <si>
    <t>A174</t>
  </si>
  <si>
    <t>A178</t>
  </si>
  <si>
    <t>A179</t>
  </si>
  <si>
    <t>A180</t>
  </si>
  <si>
    <t>A181</t>
  </si>
  <si>
    <t>A182</t>
  </si>
  <si>
    <t>A183</t>
  </si>
  <si>
    <t>Eibar - Ermua</t>
  </si>
  <si>
    <t>A184</t>
  </si>
  <si>
    <t>Zarautz</t>
  </si>
  <si>
    <t>A185</t>
  </si>
  <si>
    <t>Arrasate/Mondragón</t>
  </si>
  <si>
    <t>A191</t>
  </si>
  <si>
    <t>Beasain - Ordizia</t>
  </si>
  <si>
    <t>A193</t>
  </si>
  <si>
    <t>Tolosa - Andoain</t>
  </si>
  <si>
    <t>A201</t>
  </si>
  <si>
    <t>A202</t>
  </si>
  <si>
    <t>A205</t>
  </si>
  <si>
    <t>A206</t>
  </si>
  <si>
    <t>A210</t>
  </si>
  <si>
    <t>A211</t>
  </si>
  <si>
    <t>A212</t>
  </si>
  <si>
    <t>A213</t>
  </si>
  <si>
    <t>A221</t>
  </si>
  <si>
    <t>A222</t>
  </si>
  <si>
    <t>A223</t>
  </si>
  <si>
    <t>A224</t>
  </si>
  <si>
    <t>A225</t>
  </si>
  <si>
    <t>A226</t>
  </si>
  <si>
    <t>A227</t>
  </si>
  <si>
    <t>A230</t>
  </si>
  <si>
    <t>A233</t>
  </si>
  <si>
    <t>A234</t>
  </si>
  <si>
    <t>A235</t>
  </si>
  <si>
    <t>A236</t>
  </si>
  <si>
    <t>Castellón de la Plana - Vila-real</t>
  </si>
  <si>
    <t>A237</t>
  </si>
  <si>
    <t>A238</t>
  </si>
  <si>
    <t>A240</t>
  </si>
  <si>
    <t>A241</t>
  </si>
  <si>
    <t>A242</t>
  </si>
  <si>
    <t>Elda - Petrer</t>
  </si>
  <si>
    <t>A243</t>
  </si>
  <si>
    <t>A244</t>
  </si>
  <si>
    <t>A245</t>
  </si>
  <si>
    <t>A246</t>
  </si>
  <si>
    <t>A247</t>
  </si>
  <si>
    <t>A248</t>
  </si>
  <si>
    <t>A249</t>
  </si>
  <si>
    <t>Vall d'Uixó (La)</t>
  </si>
  <si>
    <t>A250</t>
  </si>
  <si>
    <t>Santa Pola</t>
  </si>
  <si>
    <t>A251</t>
  </si>
  <si>
    <t>Jávea/Xàbia</t>
  </si>
  <si>
    <t>A252</t>
  </si>
  <si>
    <t>Borriana/Burriana</t>
  </si>
  <si>
    <t>A253</t>
  </si>
  <si>
    <t>Calpe/Calp - Altea - L'Alfàs del Pi</t>
  </si>
  <si>
    <t>A254</t>
  </si>
  <si>
    <t>A256</t>
  </si>
  <si>
    <t>A257</t>
  </si>
  <si>
    <t>Crevillent</t>
  </si>
  <si>
    <t>A258</t>
  </si>
  <si>
    <t>A259</t>
  </si>
  <si>
    <t>Benicarló</t>
  </si>
  <si>
    <t>A260</t>
  </si>
  <si>
    <t>Algemesí</t>
  </si>
  <si>
    <t>A261</t>
  </si>
  <si>
    <t>A262</t>
  </si>
  <si>
    <t>A263</t>
  </si>
  <si>
    <t>Oliva</t>
  </si>
  <si>
    <t>A264</t>
  </si>
  <si>
    <t>Onda</t>
  </si>
  <si>
    <t>A265</t>
  </si>
  <si>
    <t>A266</t>
  </si>
  <si>
    <t>Villajoyosa/Vila Joiosa (la)</t>
  </si>
  <si>
    <t>A267</t>
  </si>
  <si>
    <t>Cullera</t>
  </si>
  <si>
    <t>A268</t>
  </si>
  <si>
    <t>Carcaixent</t>
  </si>
  <si>
    <t>A269</t>
  </si>
  <si>
    <t>Rojales</t>
  </si>
  <si>
    <t>A270</t>
  </si>
  <si>
    <t>Aspe</t>
  </si>
  <si>
    <t>A276</t>
  </si>
  <si>
    <t>Pilar de la Horadada</t>
  </si>
  <si>
    <t>A277</t>
  </si>
  <si>
    <t>A281</t>
  </si>
  <si>
    <t>Callosa de Segura</t>
  </si>
  <si>
    <t>A290</t>
  </si>
  <si>
    <t>Benifaió - Almussafes</t>
  </si>
  <si>
    <t>A306</t>
  </si>
  <si>
    <t>Murcia - Molina de Segura - Alcantarilla</t>
  </si>
  <si>
    <t>A307</t>
  </si>
  <si>
    <t>A308</t>
  </si>
  <si>
    <t>A310</t>
  </si>
  <si>
    <t>A311</t>
  </si>
  <si>
    <t>A312</t>
  </si>
  <si>
    <t>Águilas</t>
  </si>
  <si>
    <t>A313</t>
  </si>
  <si>
    <t>A314</t>
  </si>
  <si>
    <t>A315</t>
  </si>
  <si>
    <t>A317</t>
  </si>
  <si>
    <t>Torre-Pacheco</t>
  </si>
  <si>
    <t>A318</t>
  </si>
  <si>
    <t>Torres de Cotillas (Las)</t>
  </si>
  <si>
    <t>A321</t>
  </si>
  <si>
    <t>San Javier - San Pedro del Pinatar</t>
  </si>
  <si>
    <t>A325</t>
  </si>
  <si>
    <t>Mazarrón</t>
  </si>
  <si>
    <t>A331</t>
  </si>
  <si>
    <t>Palma</t>
  </si>
  <si>
    <t>A332</t>
  </si>
  <si>
    <t>A333</t>
  </si>
  <si>
    <t>A334</t>
  </si>
  <si>
    <t>A335</t>
  </si>
  <si>
    <t>A336</t>
  </si>
  <si>
    <t>A337</t>
  </si>
  <si>
    <t>Sant Antoni de Portmany</t>
  </si>
  <si>
    <t>A338</t>
  </si>
  <si>
    <t>Santa Eulalia del Río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</si>
  <si>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</si>
  <si>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</si>
  <si>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</si>
  <si>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</si>
  <si>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</si>
  <si>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</si>
  <si>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</si>
  <si>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</si>
  <si>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</si>
  <si>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</si>
  <si>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</si>
  <si>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A357</t>
  </si>
  <si>
    <t>A358</t>
  </si>
  <si>
    <t>A359</t>
  </si>
  <si>
    <t>Fuengirola - Torremolinos - Benalmádena - Mijas</t>
  </si>
  <si>
    <t>A360</t>
  </si>
  <si>
    <t>A361</t>
  </si>
  <si>
    <t>A362</t>
  </si>
  <si>
    <t>A363</t>
  </si>
  <si>
    <t>A364</t>
  </si>
  <si>
    <t>Puerto de Santa María (El) - Rota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</si>
  <si>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</si>
  <si>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</si>
  <si>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</si>
  <si>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</si>
  <si>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</si>
  <si>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</si>
  <si>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</si>
  <si>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</si>
  <si>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</si>
  <si>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</si>
  <si>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</si>
  <si>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</si>
  <si>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Palacios y Villafranca (Los)</t>
  </si>
  <si>
    <t>A377</t>
  </si>
  <si>
    <t>A378</t>
  </si>
  <si>
    <t>A379</t>
  </si>
  <si>
    <t>A381</t>
  </si>
  <si>
    <t>A382</t>
  </si>
  <si>
    <t>A384</t>
  </si>
  <si>
    <t>Alhaurín el Grande</t>
  </si>
  <si>
    <t>A385</t>
  </si>
  <si>
    <t>Lepe</t>
  </si>
  <si>
    <t>A386</t>
  </si>
  <si>
    <t>A387</t>
  </si>
  <si>
    <t>A388</t>
  </si>
  <si>
    <t>A389</t>
  </si>
  <si>
    <t>A390</t>
  </si>
  <si>
    <t>A391</t>
  </si>
  <si>
    <t>Nerja</t>
  </si>
  <si>
    <t>A392</t>
  </si>
  <si>
    <t>Palma del Río</t>
  </si>
  <si>
    <t>A393</t>
  </si>
  <si>
    <t>A394</t>
  </si>
  <si>
    <t>A396</t>
  </si>
  <si>
    <t>Adra</t>
  </si>
  <si>
    <t>A397</t>
  </si>
  <si>
    <t>Mairena del Alcor - El Viso del Alcor</t>
  </si>
  <si>
    <t>A398</t>
  </si>
  <si>
    <t>A399</t>
  </si>
  <si>
    <t>A401</t>
  </si>
  <si>
    <t>A402</t>
  </si>
  <si>
    <t>Isla Cristina</t>
  </si>
  <si>
    <t>A405</t>
  </si>
  <si>
    <t>A409</t>
  </si>
  <si>
    <t>A410</t>
  </si>
  <si>
    <t>Almonte</t>
  </si>
  <si>
    <t>A412</t>
  </si>
  <si>
    <t>A413</t>
  </si>
  <si>
    <t>Barrios (Los)</t>
  </si>
  <si>
    <t>A415</t>
  </si>
  <si>
    <t>A430</t>
  </si>
  <si>
    <t>Conil de la Frontera</t>
  </si>
  <si>
    <t>A446</t>
  </si>
  <si>
    <t>Cártama</t>
  </si>
  <si>
    <t>A447</t>
  </si>
  <si>
    <t>A456</t>
  </si>
  <si>
    <t>Vícar</t>
  </si>
  <si>
    <t>A460</t>
  </si>
  <si>
    <t>Níjar</t>
  </si>
  <si>
    <t>A461</t>
  </si>
  <si>
    <t>A462</t>
  </si>
  <si>
    <t>Santa Cruz de Tenerife - San Cristóbal de La Laguna</t>
  </si>
  <si>
    <t>A463</t>
  </si>
  <si>
    <t>A464</t>
  </si>
  <si>
    <t>A465</t>
  </si>
  <si>
    <t>A466</t>
  </si>
  <si>
    <t>Santa Lucía de Tirajana - Agüimes</t>
  </si>
  <si>
    <t>A467</t>
  </si>
  <si>
    <t>Arona - Adeje</t>
  </si>
  <si>
    <t>A468</t>
  </si>
  <si>
    <t>A469</t>
  </si>
  <si>
    <t>A470</t>
  </si>
  <si>
    <t>A471</t>
  </si>
  <si>
    <t>A472</t>
  </si>
  <si>
    <t>Realejos (Los)</t>
  </si>
  <si>
    <t>A473</t>
  </si>
  <si>
    <t>Oliva (La)</t>
  </si>
  <si>
    <t>A476</t>
  </si>
  <si>
    <t>Ingenio</t>
  </si>
  <si>
    <t>A479</t>
  </si>
  <si>
    <t>Gáldar - Santa María de Guía de Gran Canaria</t>
  </si>
  <si>
    <t>A484</t>
  </si>
  <si>
    <t>A486</t>
  </si>
  <si>
    <t>A488</t>
  </si>
  <si>
    <t>Mogán</t>
  </si>
  <si>
    <t>A489</t>
  </si>
  <si>
    <t>Pájara</t>
  </si>
  <si>
    <t>A490</t>
  </si>
  <si>
    <t>Guía de Isora</t>
  </si>
  <si>
    <t>A491</t>
  </si>
  <si>
    <t>A492</t>
  </si>
  <si>
    <t>12</t>
  </si>
  <si>
    <t>Galicia</t>
  </si>
  <si>
    <t>07</t>
  </si>
  <si>
    <t>Castilla y León</t>
  </si>
  <si>
    <t>13</t>
  </si>
  <si>
    <t>Madrid (Comunidad de)</t>
  </si>
  <si>
    <t>08</t>
  </si>
  <si>
    <t>Castilla-La Mancha</t>
  </si>
  <si>
    <t>09</t>
  </si>
  <si>
    <t>Cataluña</t>
  </si>
  <si>
    <t>03</t>
  </si>
  <si>
    <t>Asturias (Principado de)</t>
  </si>
  <si>
    <t>06</t>
  </si>
  <si>
    <t>Cantabria</t>
  </si>
  <si>
    <t>16</t>
  </si>
  <si>
    <t>País Vasco</t>
  </si>
  <si>
    <t>17</t>
  </si>
  <si>
    <t>Rioja (La)</t>
  </si>
  <si>
    <t>15</t>
  </si>
  <si>
    <t>Navarra (Comunidad Foral de)</t>
  </si>
  <si>
    <t>02</t>
  </si>
  <si>
    <t>Aragón</t>
  </si>
  <si>
    <t>11</t>
  </si>
  <si>
    <t>Extremadura</t>
  </si>
  <si>
    <t>10</t>
  </si>
  <si>
    <t>Comunitat Valenciana</t>
  </si>
  <si>
    <t>14</t>
  </si>
  <si>
    <t>Murcia (Región de)</t>
  </si>
  <si>
    <t>04</t>
  </si>
  <si>
    <t>Balears (Illes)</t>
  </si>
  <si>
    <t>01</t>
  </si>
  <si>
    <t>Andalucía</t>
  </si>
  <si>
    <t>05</t>
  </si>
  <si>
    <t>Canarias</t>
  </si>
  <si>
    <t>18</t>
  </si>
  <si>
    <t>Ceuta (Ciudad de)</t>
  </si>
  <si>
    <t>19</t>
  </si>
  <si>
    <t>Melilla (Ciudad de)</t>
  </si>
  <si>
    <t>NOTA:</t>
  </si>
  <si>
    <t>A316</t>
  </si>
  <si>
    <t>Alhama de Murcia</t>
  </si>
  <si>
    <t>A414</t>
  </si>
  <si>
    <t>Moguer</t>
  </si>
  <si>
    <t>Consultar la 'Lista de áreas urbanas' para los cambios entre la versión de la web de AUDES y la actualizada al último padrón.</t>
  </si>
  <si>
    <t>Proyecto AUDES: Áreas Urbanas de España</t>
  </si>
  <si>
    <t>versión de 2010, calculada con datos del padrón y nomenclátor de habitantes de 2009</t>
  </si>
  <si>
    <t>datos de población actualizados con padrón de 2011</t>
  </si>
  <si>
    <t>incremento ultimo año (2010-2011)</t>
  </si>
  <si>
    <t>incremento ultimos 5 años (2006-2011)</t>
  </si>
  <si>
    <t>incremento ultimos 10 años (2001-2011)</t>
  </si>
  <si>
    <t>2011p</t>
  </si>
  <si>
    <t>A478</t>
  </si>
  <si>
    <t>Tías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</si>
</sst>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6" fillId="0" borderId="0" xfId="21" applyAlignment="1">
      <alignment horizontal="left"/>
      <protection/>
    </xf>
    <xf numFmtId="0" fontId="6" fillId="0" borderId="0" xfId="21" applyFont="1" applyAlignment="1">
      <alignment horizontal="lef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alarcos.esi.uclm.es/per/fruiz/aud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4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5.57421875" style="6" customWidth="1"/>
    <col min="2" max="2" width="47.8515625" style="5" bestFit="1" customWidth="1"/>
    <col min="3" max="3" width="9.7109375" style="5" customWidth="1"/>
    <col min="4" max="4" width="8.7109375" style="5" customWidth="1"/>
    <col min="5" max="5" width="9.7109375" style="5" customWidth="1"/>
    <col min="6" max="6" width="8.7109375" style="5" customWidth="1"/>
    <col min="7" max="7" width="9.7109375" style="5" customWidth="1"/>
    <col min="8" max="8" width="8.7109375" style="5" customWidth="1"/>
    <col min="9" max="23" width="10.00390625" style="1" bestFit="1" customWidth="1"/>
    <col min="24" max="24" width="3.28125" style="5" bestFit="1" customWidth="1"/>
    <col min="25" max="25" width="27.8515625" style="5" bestFit="1" customWidth="1"/>
    <col min="26" max="16384" width="11.421875" style="5" customWidth="1"/>
  </cols>
  <sheetData>
    <row r="1" spans="1:25" ht="12.75">
      <c r="A1" s="6" t="s">
        <v>219</v>
      </c>
      <c r="B1" s="5" t="s">
        <v>221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1" t="s">
        <v>616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5" t="s">
        <v>225</v>
      </c>
      <c r="Y1" s="5" t="s">
        <v>227</v>
      </c>
    </row>
    <row r="2" spans="1:25" ht="12.75">
      <c r="A2" s="8" t="s">
        <v>229</v>
      </c>
      <c r="B2" s="5" t="s">
        <v>44</v>
      </c>
      <c r="C2" s="1">
        <f>+I2-J2</f>
        <v>1452</v>
      </c>
      <c r="D2" s="7">
        <f>+C2*100/J2</f>
        <v>0.36721192073078207</v>
      </c>
      <c r="E2" s="1">
        <f>+I2-N2</f>
        <v>15877</v>
      </c>
      <c r="F2" s="7">
        <f>+E2*100/N2</f>
        <v>4.167333793541512</v>
      </c>
      <c r="G2" s="1">
        <f>+I2-S2</f>
        <v>38562</v>
      </c>
      <c r="H2" s="7">
        <f>+G2*100/S2</f>
        <v>10.762429458948038</v>
      </c>
      <c r="I2" s="1">
        <v>396864</v>
      </c>
      <c r="J2" s="1">
        <v>395412</v>
      </c>
      <c r="K2" s="1">
        <v>393470</v>
      </c>
      <c r="L2" s="1">
        <v>389289</v>
      </c>
      <c r="M2" s="1">
        <v>384616</v>
      </c>
      <c r="N2" s="1">
        <v>380987</v>
      </c>
      <c r="O2" s="1">
        <v>377906</v>
      </c>
      <c r="P2" s="1">
        <v>373422</v>
      </c>
      <c r="Q2" s="1">
        <v>370849</v>
      </c>
      <c r="R2" s="1">
        <v>364732</v>
      </c>
      <c r="S2" s="1">
        <v>358302</v>
      </c>
      <c r="T2" s="1">
        <v>356636</v>
      </c>
      <c r="U2" s="1">
        <v>354520</v>
      </c>
      <c r="V2" s="1">
        <v>350446</v>
      </c>
      <c r="W2" s="1">
        <v>347605</v>
      </c>
      <c r="X2" s="5" t="s">
        <v>566</v>
      </c>
      <c r="Y2" s="5" t="s">
        <v>567</v>
      </c>
    </row>
    <row r="3" spans="1:25" ht="12.75">
      <c r="A3" s="8" t="s">
        <v>230</v>
      </c>
      <c r="B3" s="5" t="s">
        <v>180</v>
      </c>
      <c r="C3" s="1">
        <f aca="true" t="shared" si="0" ref="C3:C66">+I3-J3</f>
        <v>337</v>
      </c>
      <c r="D3" s="7">
        <f aca="true" t="shared" si="1" ref="D3:D66">+C3*100/J3</f>
        <v>0.08731429518968188</v>
      </c>
      <c r="E3" s="1">
        <f aca="true" t="shared" si="2" ref="E3:E66">+I3-N3</f>
        <v>6560</v>
      </c>
      <c r="F3" s="7">
        <f aca="true" t="shared" si="3" ref="F3:F66">+E3*100/N3</f>
        <v>1.7275023107976795</v>
      </c>
      <c r="G3" s="1">
        <f aca="true" t="shared" si="4" ref="G3:G66">+I3-S3</f>
        <v>17201</v>
      </c>
      <c r="H3" s="7">
        <f aca="true" t="shared" si="5" ref="H3:H66">+G3*100/S3</f>
        <v>4.6602799256566</v>
      </c>
      <c r="I3" s="1">
        <v>386299</v>
      </c>
      <c r="J3" s="1">
        <v>385962</v>
      </c>
      <c r="K3" s="1">
        <v>385936</v>
      </c>
      <c r="L3" s="1">
        <v>383801</v>
      </c>
      <c r="M3" s="1">
        <v>382108</v>
      </c>
      <c r="N3" s="1">
        <v>379739</v>
      </c>
      <c r="O3" s="1">
        <v>379071</v>
      </c>
      <c r="P3" s="1">
        <v>376357</v>
      </c>
      <c r="Q3" s="1">
        <v>376041</v>
      </c>
      <c r="R3" s="1">
        <v>370961</v>
      </c>
      <c r="S3" s="1">
        <v>369098</v>
      </c>
      <c r="T3" s="1">
        <v>366536</v>
      </c>
      <c r="U3" s="1">
        <v>363975</v>
      </c>
      <c r="V3" s="1">
        <v>362637</v>
      </c>
      <c r="W3" s="1">
        <v>366265</v>
      </c>
      <c r="X3" s="5" t="s">
        <v>566</v>
      </c>
      <c r="Y3" s="5" t="s">
        <v>567</v>
      </c>
    </row>
    <row r="4" spans="1:25" ht="12.75">
      <c r="A4" s="8" t="s">
        <v>231</v>
      </c>
      <c r="B4" s="5" t="s">
        <v>57</v>
      </c>
      <c r="C4" s="1">
        <f t="shared" si="0"/>
        <v>-416</v>
      </c>
      <c r="D4" s="7">
        <f t="shared" si="1"/>
        <v>-0.2849256522126258</v>
      </c>
      <c r="E4" s="1">
        <f t="shared" si="2"/>
        <v>1574</v>
      </c>
      <c r="F4" s="7">
        <f t="shared" si="3"/>
        <v>1.0929568858366954</v>
      </c>
      <c r="G4" s="1">
        <f t="shared" si="4"/>
        <v>3329</v>
      </c>
      <c r="H4" s="7">
        <f t="shared" si="5"/>
        <v>2.340114439961197</v>
      </c>
      <c r="I4" s="1">
        <v>145587</v>
      </c>
      <c r="J4" s="1">
        <v>146003</v>
      </c>
      <c r="K4" s="1">
        <v>144718</v>
      </c>
      <c r="L4" s="1">
        <v>143641</v>
      </c>
      <c r="M4" s="1">
        <v>143496</v>
      </c>
      <c r="N4" s="1">
        <v>144013</v>
      </c>
      <c r="O4" s="1">
        <v>143463</v>
      </c>
      <c r="P4" s="1">
        <v>143089</v>
      </c>
      <c r="Q4" s="1">
        <v>143295</v>
      </c>
      <c r="R4" s="1">
        <v>142592</v>
      </c>
      <c r="S4" s="1">
        <v>142258</v>
      </c>
      <c r="T4" s="1">
        <v>141254</v>
      </c>
      <c r="U4" s="1">
        <v>141071</v>
      </c>
      <c r="V4" s="1">
        <v>139376</v>
      </c>
      <c r="W4" s="1">
        <v>138293</v>
      </c>
      <c r="X4" s="5" t="s">
        <v>566</v>
      </c>
      <c r="Y4" s="5" t="s">
        <v>567</v>
      </c>
    </row>
    <row r="5" spans="1:25" ht="12.75">
      <c r="A5" s="8" t="s">
        <v>232</v>
      </c>
      <c r="B5" s="5" t="s">
        <v>54</v>
      </c>
      <c r="C5" s="1">
        <f t="shared" si="0"/>
        <v>450</v>
      </c>
      <c r="D5" s="7">
        <f t="shared" si="1"/>
        <v>0.43147256793295874</v>
      </c>
      <c r="E5" s="1">
        <f t="shared" si="2"/>
        <v>4931</v>
      </c>
      <c r="F5" s="7">
        <f t="shared" si="3"/>
        <v>4.9402382455191205</v>
      </c>
      <c r="G5" s="1">
        <f t="shared" si="4"/>
        <v>9922</v>
      </c>
      <c r="H5" s="7">
        <f t="shared" si="5"/>
        <v>10.463816413912383</v>
      </c>
      <c r="I5" s="1">
        <v>104744</v>
      </c>
      <c r="J5" s="1">
        <v>104294</v>
      </c>
      <c r="K5" s="1">
        <v>103241</v>
      </c>
      <c r="L5" s="1">
        <v>102020</v>
      </c>
      <c r="M5" s="1">
        <v>100531</v>
      </c>
      <c r="N5" s="1">
        <v>99813</v>
      </c>
      <c r="O5" s="1">
        <v>98584</v>
      </c>
      <c r="P5" s="1">
        <v>97584</v>
      </c>
      <c r="Q5" s="1">
        <v>97212</v>
      </c>
      <c r="R5" s="1">
        <v>95425</v>
      </c>
      <c r="S5" s="1">
        <v>94822</v>
      </c>
      <c r="T5" s="1">
        <v>94098</v>
      </c>
      <c r="U5" s="1">
        <v>93188</v>
      </c>
      <c r="V5" s="1">
        <v>92335</v>
      </c>
      <c r="W5" s="1">
        <v>90877</v>
      </c>
      <c r="X5" s="5" t="s">
        <v>566</v>
      </c>
      <c r="Y5" s="5" t="s">
        <v>567</v>
      </c>
    </row>
    <row r="6" spans="1:25" ht="12.75">
      <c r="A6" s="8" t="s">
        <v>233</v>
      </c>
      <c r="B6" s="5" t="s">
        <v>131</v>
      </c>
      <c r="C6" s="1">
        <f t="shared" si="0"/>
        <v>1785</v>
      </c>
      <c r="D6" s="7">
        <f t="shared" si="1"/>
        <v>1.2084162638612455</v>
      </c>
      <c r="E6" s="1">
        <f t="shared" si="2"/>
        <v>9128</v>
      </c>
      <c r="F6" s="7">
        <f t="shared" si="3"/>
        <v>6.502767665685933</v>
      </c>
      <c r="G6" s="1">
        <f t="shared" si="4"/>
        <v>17975</v>
      </c>
      <c r="H6" s="7">
        <f t="shared" si="5"/>
        <v>13.666707216933792</v>
      </c>
      <c r="I6" s="1">
        <v>149499</v>
      </c>
      <c r="J6" s="1">
        <v>147714</v>
      </c>
      <c r="K6" s="1">
        <v>146869</v>
      </c>
      <c r="L6" s="1">
        <v>144586</v>
      </c>
      <c r="M6" s="1">
        <v>142260</v>
      </c>
      <c r="N6" s="1">
        <v>140371</v>
      </c>
      <c r="O6" s="1">
        <v>138301</v>
      </c>
      <c r="P6" s="1">
        <v>135721</v>
      </c>
      <c r="Q6" s="1">
        <v>134316</v>
      </c>
      <c r="R6" s="1">
        <v>133040</v>
      </c>
      <c r="S6" s="1">
        <v>131524</v>
      </c>
      <c r="T6" s="1">
        <v>130135</v>
      </c>
      <c r="U6" s="1">
        <v>128038</v>
      </c>
      <c r="V6" s="1">
        <v>126465</v>
      </c>
      <c r="W6" s="1">
        <v>125412</v>
      </c>
      <c r="X6" s="5" t="s">
        <v>566</v>
      </c>
      <c r="Y6" s="5" t="s">
        <v>567</v>
      </c>
    </row>
    <row r="7" spans="1:25" ht="12.75">
      <c r="A7" s="8" t="s">
        <v>234</v>
      </c>
      <c r="B7" s="5" t="s">
        <v>130</v>
      </c>
      <c r="C7" s="1">
        <f t="shared" si="0"/>
        <v>-426</v>
      </c>
      <c r="D7" s="7">
        <f t="shared" si="1"/>
        <v>-0.2830658825874614</v>
      </c>
      <c r="E7" s="1">
        <f t="shared" si="2"/>
        <v>-1074</v>
      </c>
      <c r="F7" s="7">
        <f t="shared" si="3"/>
        <v>-0.7105853397113991</v>
      </c>
      <c r="G7" s="1">
        <f t="shared" si="4"/>
        <v>14</v>
      </c>
      <c r="H7" s="7">
        <f t="shared" si="5"/>
        <v>0.009329912365465995</v>
      </c>
      <c r="I7" s="1">
        <v>150069</v>
      </c>
      <c r="J7" s="1">
        <v>150495</v>
      </c>
      <c r="K7" s="1">
        <v>150676</v>
      </c>
      <c r="L7" s="1">
        <v>150429</v>
      </c>
      <c r="M7" s="1">
        <v>150306</v>
      </c>
      <c r="N7" s="1">
        <v>151143</v>
      </c>
      <c r="O7" s="1">
        <v>151427</v>
      </c>
      <c r="P7" s="1">
        <v>151615</v>
      </c>
      <c r="Q7" s="1">
        <v>152248</v>
      </c>
      <c r="R7" s="1">
        <v>148862</v>
      </c>
      <c r="S7" s="1">
        <v>150055</v>
      </c>
      <c r="T7" s="1">
        <v>152064</v>
      </c>
      <c r="U7" s="1">
        <v>153745</v>
      </c>
      <c r="V7" s="1">
        <v>154391</v>
      </c>
      <c r="W7" s="1">
        <v>155152</v>
      </c>
      <c r="X7" s="5" t="s">
        <v>566</v>
      </c>
      <c r="Y7" s="5" t="s">
        <v>567</v>
      </c>
    </row>
    <row r="8" spans="1:25" ht="12.75">
      <c r="A8" s="8" t="s">
        <v>235</v>
      </c>
      <c r="B8" s="5" t="s">
        <v>59</v>
      </c>
      <c r="C8" s="1">
        <f t="shared" si="0"/>
        <v>616</v>
      </c>
      <c r="D8" s="7">
        <f t="shared" si="1"/>
        <v>0.5997059882979449</v>
      </c>
      <c r="E8" s="1">
        <f t="shared" si="2"/>
        <v>3428</v>
      </c>
      <c r="F8" s="7">
        <f t="shared" si="3"/>
        <v>3.4312596967118765</v>
      </c>
      <c r="G8" s="1">
        <f t="shared" si="4"/>
        <v>8498</v>
      </c>
      <c r="H8" s="7">
        <f t="shared" si="5"/>
        <v>8.960826699003533</v>
      </c>
      <c r="I8" s="1">
        <v>103333</v>
      </c>
      <c r="J8" s="1">
        <v>102717</v>
      </c>
      <c r="K8" s="1">
        <v>102067</v>
      </c>
      <c r="L8" s="1">
        <v>101108</v>
      </c>
      <c r="M8" s="1">
        <v>100233</v>
      </c>
      <c r="N8" s="1">
        <v>99905</v>
      </c>
      <c r="O8" s="1">
        <v>98919</v>
      </c>
      <c r="P8" s="1">
        <v>98010</v>
      </c>
      <c r="Q8" s="1">
        <v>97191</v>
      </c>
      <c r="R8" s="1">
        <v>95821</v>
      </c>
      <c r="S8" s="1">
        <v>94835</v>
      </c>
      <c r="T8" s="1">
        <v>94035</v>
      </c>
      <c r="U8" s="1">
        <v>92945</v>
      </c>
      <c r="V8" s="1">
        <v>92685</v>
      </c>
      <c r="W8" s="1">
        <v>93093</v>
      </c>
      <c r="X8" s="5" t="s">
        <v>566</v>
      </c>
      <c r="Y8" s="5" t="s">
        <v>567</v>
      </c>
    </row>
    <row r="9" spans="1:25" ht="12.75">
      <c r="A9" s="8" t="s">
        <v>236</v>
      </c>
      <c r="B9" s="5" t="s">
        <v>181</v>
      </c>
      <c r="C9" s="1">
        <f t="shared" si="0"/>
        <v>-23</v>
      </c>
      <c r="D9" s="7">
        <f t="shared" si="1"/>
        <v>-0.06064441280388124</v>
      </c>
      <c r="E9" s="1">
        <f t="shared" si="2"/>
        <v>1384</v>
      </c>
      <c r="F9" s="7">
        <f t="shared" si="3"/>
        <v>3.7898080451271943</v>
      </c>
      <c r="G9" s="1">
        <f t="shared" si="4"/>
        <v>4080</v>
      </c>
      <c r="H9" s="7">
        <f t="shared" si="5"/>
        <v>12.062797504656595</v>
      </c>
      <c r="I9" s="1">
        <v>37903</v>
      </c>
      <c r="J9" s="1">
        <v>37926</v>
      </c>
      <c r="K9" s="1">
        <v>37576</v>
      </c>
      <c r="L9" s="1">
        <v>37329</v>
      </c>
      <c r="M9" s="1">
        <v>36743</v>
      </c>
      <c r="N9" s="1">
        <v>36519</v>
      </c>
      <c r="O9" s="1">
        <v>35954</v>
      </c>
      <c r="P9" s="1">
        <v>35053</v>
      </c>
      <c r="Q9" s="1">
        <v>34469</v>
      </c>
      <c r="R9" s="1">
        <v>33907</v>
      </c>
      <c r="S9" s="1">
        <v>33823</v>
      </c>
      <c r="T9" s="1">
        <v>33832</v>
      </c>
      <c r="U9" s="1">
        <v>33909</v>
      </c>
      <c r="V9" s="1">
        <v>33724</v>
      </c>
      <c r="W9" s="1">
        <v>33375</v>
      </c>
      <c r="X9" s="5" t="s">
        <v>566</v>
      </c>
      <c r="Y9" s="5" t="s">
        <v>567</v>
      </c>
    </row>
    <row r="10" spans="1:25" ht="12.75">
      <c r="A10" s="8" t="s">
        <v>237</v>
      </c>
      <c r="B10" s="5" t="s">
        <v>129</v>
      </c>
      <c r="C10" s="1">
        <f t="shared" si="0"/>
        <v>154</v>
      </c>
      <c r="D10" s="7">
        <f t="shared" si="1"/>
        <v>0.49439789399338663</v>
      </c>
      <c r="E10" s="1">
        <f t="shared" si="2"/>
        <v>1318</v>
      </c>
      <c r="F10" s="7">
        <f t="shared" si="3"/>
        <v>4.395531098882775</v>
      </c>
      <c r="G10" s="1">
        <f t="shared" si="4"/>
        <v>2806</v>
      </c>
      <c r="H10" s="7">
        <f t="shared" si="5"/>
        <v>9.846650524616626</v>
      </c>
      <c r="I10" s="1">
        <v>31303</v>
      </c>
      <c r="J10" s="1">
        <v>31149</v>
      </c>
      <c r="K10" s="1">
        <v>30990</v>
      </c>
      <c r="L10" s="1">
        <v>30653</v>
      </c>
      <c r="M10" s="1">
        <v>30091</v>
      </c>
      <c r="N10" s="1">
        <v>29985</v>
      </c>
      <c r="O10" s="1">
        <v>29689</v>
      </c>
      <c r="P10" s="1">
        <v>29521</v>
      </c>
      <c r="Q10" s="1">
        <v>28949</v>
      </c>
      <c r="R10" s="1">
        <v>28527</v>
      </c>
      <c r="S10" s="1">
        <v>28497</v>
      </c>
      <c r="T10" s="1">
        <v>28271</v>
      </c>
      <c r="U10" s="1">
        <v>27980</v>
      </c>
      <c r="V10" s="1">
        <v>27497</v>
      </c>
      <c r="W10" s="1">
        <v>27287</v>
      </c>
      <c r="X10" s="5" t="s">
        <v>566</v>
      </c>
      <c r="Y10" s="5" t="s">
        <v>567</v>
      </c>
    </row>
    <row r="11" spans="1:25" ht="12.75">
      <c r="A11" s="8" t="s">
        <v>238</v>
      </c>
      <c r="B11" s="5" t="s">
        <v>183</v>
      </c>
      <c r="C11" s="1">
        <f t="shared" si="0"/>
        <v>-133</v>
      </c>
      <c r="D11" s="7">
        <f t="shared" si="1"/>
        <v>-0.5115974920183098</v>
      </c>
      <c r="E11" s="1">
        <f t="shared" si="2"/>
        <v>-326</v>
      </c>
      <c r="F11" s="7">
        <f t="shared" si="3"/>
        <v>-1.244749904543719</v>
      </c>
      <c r="G11" s="1">
        <f t="shared" si="4"/>
        <v>377</v>
      </c>
      <c r="H11" s="7">
        <f t="shared" si="5"/>
        <v>1.479185467100875</v>
      </c>
      <c r="I11" s="1">
        <v>25864</v>
      </c>
      <c r="J11" s="1">
        <v>25997</v>
      </c>
      <c r="K11" s="1">
        <v>25969</v>
      </c>
      <c r="L11" s="1">
        <v>25879</v>
      </c>
      <c r="M11" s="1">
        <v>25885</v>
      </c>
      <c r="N11" s="1">
        <v>26190</v>
      </c>
      <c r="O11" s="1">
        <v>26103</v>
      </c>
      <c r="P11" s="1">
        <v>25706</v>
      </c>
      <c r="Q11" s="1">
        <v>24825</v>
      </c>
      <c r="R11" s="1">
        <v>25461</v>
      </c>
      <c r="S11" s="1">
        <v>25487</v>
      </c>
      <c r="T11" s="1">
        <v>25482</v>
      </c>
      <c r="U11" s="1">
        <v>25421</v>
      </c>
      <c r="V11" s="1">
        <v>25344</v>
      </c>
      <c r="W11" s="1">
        <v>24731</v>
      </c>
      <c r="X11" s="5" t="s">
        <v>566</v>
      </c>
      <c r="Y11" s="5" t="s">
        <v>567</v>
      </c>
    </row>
    <row r="12" spans="1:25" ht="12.75">
      <c r="A12" s="8" t="s">
        <v>239</v>
      </c>
      <c r="B12" s="5" t="s">
        <v>132</v>
      </c>
      <c r="C12" s="1">
        <f t="shared" si="0"/>
        <v>195</v>
      </c>
      <c r="D12" s="7">
        <f t="shared" si="1"/>
        <v>0.7089877835951134</v>
      </c>
      <c r="E12" s="1">
        <f t="shared" si="2"/>
        <v>646</v>
      </c>
      <c r="F12" s="7">
        <f t="shared" si="3"/>
        <v>2.3879052230806197</v>
      </c>
      <c r="G12" s="1">
        <f t="shared" si="4"/>
        <v>1265</v>
      </c>
      <c r="H12" s="7">
        <f t="shared" si="5"/>
        <v>4.785503518196262</v>
      </c>
      <c r="I12" s="1">
        <v>27699</v>
      </c>
      <c r="J12" s="1">
        <v>27504</v>
      </c>
      <c r="K12" s="1">
        <v>27518</v>
      </c>
      <c r="L12" s="1">
        <v>27430</v>
      </c>
      <c r="M12" s="1">
        <v>27181</v>
      </c>
      <c r="N12" s="1">
        <v>27053</v>
      </c>
      <c r="O12" s="1">
        <v>26884</v>
      </c>
      <c r="P12" s="1">
        <v>26623</v>
      </c>
      <c r="Q12" s="1">
        <v>26589</v>
      </c>
      <c r="R12" s="1">
        <v>26343</v>
      </c>
      <c r="S12" s="1">
        <v>26434</v>
      </c>
      <c r="T12" s="1">
        <v>26478</v>
      </c>
      <c r="U12" s="1">
        <v>26451</v>
      </c>
      <c r="V12" s="1">
        <v>26413</v>
      </c>
      <c r="W12" s="1">
        <v>26572</v>
      </c>
      <c r="X12" s="5" t="s">
        <v>566</v>
      </c>
      <c r="Y12" s="5" t="s">
        <v>567</v>
      </c>
    </row>
    <row r="13" spans="1:25" ht="12.75">
      <c r="A13" s="8" t="s">
        <v>240</v>
      </c>
      <c r="B13" s="5" t="s">
        <v>179</v>
      </c>
      <c r="C13" s="1">
        <f t="shared" si="0"/>
        <v>245</v>
      </c>
      <c r="D13" s="7">
        <f t="shared" si="1"/>
        <v>1.0507805798593242</v>
      </c>
      <c r="E13" s="1">
        <f t="shared" si="2"/>
        <v>1568</v>
      </c>
      <c r="F13" s="7">
        <f t="shared" si="3"/>
        <v>7.129541217660164</v>
      </c>
      <c r="G13" s="1">
        <f t="shared" si="4"/>
        <v>4717</v>
      </c>
      <c r="H13" s="7">
        <f t="shared" si="5"/>
        <v>25.031840373593717</v>
      </c>
      <c r="I13" s="1">
        <v>23561</v>
      </c>
      <c r="J13" s="1">
        <v>23316</v>
      </c>
      <c r="K13" s="1">
        <v>23172</v>
      </c>
      <c r="L13" s="1">
        <v>22750</v>
      </c>
      <c r="M13" s="1">
        <v>22411</v>
      </c>
      <c r="N13" s="1">
        <v>21993</v>
      </c>
      <c r="O13" s="1">
        <v>21378</v>
      </c>
      <c r="P13" s="1">
        <v>21049</v>
      </c>
      <c r="Q13" s="1">
        <v>20432</v>
      </c>
      <c r="R13" s="1">
        <v>19475</v>
      </c>
      <c r="S13" s="1">
        <v>18844</v>
      </c>
      <c r="T13" s="1">
        <v>18322</v>
      </c>
      <c r="U13" s="1">
        <v>17938</v>
      </c>
      <c r="V13" s="1">
        <v>17136</v>
      </c>
      <c r="W13" s="1">
        <v>17360</v>
      </c>
      <c r="X13" s="5" t="s">
        <v>566</v>
      </c>
      <c r="Y13" s="5" t="s">
        <v>567</v>
      </c>
    </row>
    <row r="14" spans="1:25" ht="12.75">
      <c r="A14" s="8" t="s">
        <v>241</v>
      </c>
      <c r="B14" s="5" t="s">
        <v>182</v>
      </c>
      <c r="C14" s="1">
        <f t="shared" si="0"/>
        <v>208</v>
      </c>
      <c r="D14" s="7">
        <f t="shared" si="1"/>
        <v>0.8026859105468298</v>
      </c>
      <c r="E14" s="1">
        <f t="shared" si="2"/>
        <v>919</v>
      </c>
      <c r="F14" s="7">
        <f t="shared" si="3"/>
        <v>3.6465359892072056</v>
      </c>
      <c r="G14" s="1">
        <f t="shared" si="4"/>
        <v>2365</v>
      </c>
      <c r="H14" s="7">
        <f t="shared" si="5"/>
        <v>9.955379693551103</v>
      </c>
      <c r="I14" s="1">
        <v>26121</v>
      </c>
      <c r="J14" s="1">
        <v>25913</v>
      </c>
      <c r="K14" s="1">
        <v>25748</v>
      </c>
      <c r="L14" s="1">
        <v>25537</v>
      </c>
      <c r="M14" s="1">
        <v>25402</v>
      </c>
      <c r="N14" s="1">
        <v>25202</v>
      </c>
      <c r="O14" s="1">
        <v>24849</v>
      </c>
      <c r="P14" s="1">
        <v>24643</v>
      </c>
      <c r="Q14" s="1">
        <v>24458</v>
      </c>
      <c r="R14" s="1">
        <v>24147</v>
      </c>
      <c r="S14" s="1">
        <v>23756</v>
      </c>
      <c r="T14" s="1">
        <v>23442</v>
      </c>
      <c r="U14" s="1">
        <v>23413</v>
      </c>
      <c r="V14" s="1">
        <v>23235</v>
      </c>
      <c r="W14" s="1">
        <v>23231</v>
      </c>
      <c r="X14" s="5" t="s">
        <v>566</v>
      </c>
      <c r="Y14" s="5" t="s">
        <v>567</v>
      </c>
    </row>
    <row r="15" spans="1:25" ht="12.75">
      <c r="A15" s="8" t="s">
        <v>242</v>
      </c>
      <c r="B15" s="5" t="s">
        <v>177</v>
      </c>
      <c r="C15" s="1">
        <f t="shared" si="0"/>
        <v>-69</v>
      </c>
      <c r="D15" s="7">
        <f t="shared" si="1"/>
        <v>-0.3161077515118197</v>
      </c>
      <c r="E15" s="1">
        <f t="shared" si="2"/>
        <v>-254</v>
      </c>
      <c r="F15" s="7">
        <f t="shared" si="3"/>
        <v>-1.1538636260391586</v>
      </c>
      <c r="G15" s="1">
        <f t="shared" si="4"/>
        <v>-457</v>
      </c>
      <c r="H15" s="7">
        <f t="shared" si="5"/>
        <v>-2.0570759812747568</v>
      </c>
      <c r="I15" s="1">
        <v>21759</v>
      </c>
      <c r="J15" s="1">
        <v>21828</v>
      </c>
      <c r="K15" s="1">
        <v>21880</v>
      </c>
      <c r="L15" s="1">
        <v>21886</v>
      </c>
      <c r="M15" s="1">
        <v>21908</v>
      </c>
      <c r="N15" s="1">
        <v>22013</v>
      </c>
      <c r="O15" s="1">
        <v>22102</v>
      </c>
      <c r="P15" s="1">
        <v>22217</v>
      </c>
      <c r="Q15" s="1">
        <v>22362</v>
      </c>
      <c r="R15" s="1">
        <v>22125</v>
      </c>
      <c r="S15" s="1">
        <v>22216</v>
      </c>
      <c r="T15" s="1">
        <v>22317</v>
      </c>
      <c r="U15" s="1">
        <v>22331</v>
      </c>
      <c r="V15" s="1">
        <v>22369</v>
      </c>
      <c r="W15" s="1">
        <v>22492</v>
      </c>
      <c r="X15" s="5" t="s">
        <v>566</v>
      </c>
      <c r="Y15" s="5" t="s">
        <v>567</v>
      </c>
    </row>
    <row r="16" spans="1:25" ht="12.75">
      <c r="A16" s="8" t="s">
        <v>243</v>
      </c>
      <c r="B16" s="5" t="s">
        <v>178</v>
      </c>
      <c r="C16" s="1">
        <f t="shared" si="0"/>
        <v>-89</v>
      </c>
      <c r="D16" s="7">
        <f t="shared" si="1"/>
        <v>-0.4194947209653092</v>
      </c>
      <c r="E16" s="1">
        <f t="shared" si="2"/>
        <v>348</v>
      </c>
      <c r="F16" s="7">
        <f t="shared" si="3"/>
        <v>1.6747677944078156</v>
      </c>
      <c r="G16" s="1">
        <f t="shared" si="4"/>
        <v>861</v>
      </c>
      <c r="H16" s="7">
        <f t="shared" si="5"/>
        <v>4.248495016283431</v>
      </c>
      <c r="I16" s="1">
        <v>21127</v>
      </c>
      <c r="J16" s="1">
        <v>21216</v>
      </c>
      <c r="K16" s="1">
        <v>21254</v>
      </c>
      <c r="L16" s="1">
        <v>21130</v>
      </c>
      <c r="M16" s="1">
        <v>20867</v>
      </c>
      <c r="N16" s="1">
        <v>20779</v>
      </c>
      <c r="O16" s="1">
        <v>20732</v>
      </c>
      <c r="P16" s="1">
        <v>20698</v>
      </c>
      <c r="Q16" s="1">
        <v>20648</v>
      </c>
      <c r="R16" s="1">
        <v>20453</v>
      </c>
      <c r="S16" s="1">
        <v>20266</v>
      </c>
      <c r="T16" s="1">
        <v>20169</v>
      </c>
      <c r="U16" s="1">
        <v>20196</v>
      </c>
      <c r="V16" s="1">
        <v>20090</v>
      </c>
      <c r="W16" s="1">
        <v>20515</v>
      </c>
      <c r="X16" s="5" t="s">
        <v>566</v>
      </c>
      <c r="Y16" s="5" t="s">
        <v>567</v>
      </c>
    </row>
    <row r="17" spans="1:25" ht="12.75">
      <c r="A17" s="8" t="s">
        <v>244</v>
      </c>
      <c r="B17" s="5" t="s">
        <v>67</v>
      </c>
      <c r="C17" s="1">
        <f t="shared" si="0"/>
        <v>1780</v>
      </c>
      <c r="D17" s="7">
        <f t="shared" si="1"/>
        <v>0.42817280862118734</v>
      </c>
      <c r="E17" s="1">
        <f t="shared" si="2"/>
        <v>15424</v>
      </c>
      <c r="F17" s="7">
        <f t="shared" si="3"/>
        <v>3.8360906893224165</v>
      </c>
      <c r="G17" s="1">
        <f t="shared" si="4"/>
        <v>36963</v>
      </c>
      <c r="H17" s="7">
        <f t="shared" si="5"/>
        <v>9.71337872532763</v>
      </c>
      <c r="I17" s="1">
        <v>417500</v>
      </c>
      <c r="J17" s="1">
        <v>415720</v>
      </c>
      <c r="K17" s="1">
        <v>414483</v>
      </c>
      <c r="L17" s="1">
        <v>411067</v>
      </c>
      <c r="M17" s="1">
        <v>404247</v>
      </c>
      <c r="N17" s="1">
        <v>402076</v>
      </c>
      <c r="O17" s="1">
        <v>396909</v>
      </c>
      <c r="P17" s="1">
        <v>393491</v>
      </c>
      <c r="Q17" s="1">
        <v>389839</v>
      </c>
      <c r="R17" s="1">
        <v>384351</v>
      </c>
      <c r="S17" s="1">
        <v>380537</v>
      </c>
      <c r="T17" s="1">
        <v>377787</v>
      </c>
      <c r="U17" s="1">
        <v>375346</v>
      </c>
      <c r="V17" s="1">
        <v>372604</v>
      </c>
      <c r="W17" s="1">
        <v>369368</v>
      </c>
      <c r="X17" s="5" t="s">
        <v>568</v>
      </c>
      <c r="Y17" s="5" t="s">
        <v>569</v>
      </c>
    </row>
    <row r="18" spans="1:25" ht="12.75">
      <c r="A18" s="8" t="s">
        <v>245</v>
      </c>
      <c r="B18" s="5" t="s">
        <v>39</v>
      </c>
      <c r="C18" s="1">
        <f t="shared" si="0"/>
        <v>1033</v>
      </c>
      <c r="D18" s="7">
        <f t="shared" si="1"/>
        <v>0.5404528712539762</v>
      </c>
      <c r="E18" s="1">
        <f t="shared" si="2"/>
        <v>7912</v>
      </c>
      <c r="F18" s="7">
        <f t="shared" si="3"/>
        <v>4.294002398823382</v>
      </c>
      <c r="G18" s="1">
        <f t="shared" si="4"/>
        <v>17802</v>
      </c>
      <c r="H18" s="7">
        <f t="shared" si="5"/>
        <v>10.209500650925921</v>
      </c>
      <c r="I18" s="1">
        <v>192169</v>
      </c>
      <c r="J18" s="1">
        <v>191136</v>
      </c>
      <c r="K18" s="1">
        <v>191134</v>
      </c>
      <c r="L18" s="1">
        <v>189604</v>
      </c>
      <c r="M18" s="1">
        <v>185202</v>
      </c>
      <c r="N18" s="1">
        <v>184257</v>
      </c>
      <c r="O18" s="1">
        <v>182396</v>
      </c>
      <c r="P18" s="1">
        <v>179206</v>
      </c>
      <c r="Q18" s="1">
        <v>178435</v>
      </c>
      <c r="R18" s="1">
        <v>176609</v>
      </c>
      <c r="S18" s="1">
        <v>174367</v>
      </c>
      <c r="T18" s="1">
        <v>171079</v>
      </c>
      <c r="U18" s="1">
        <v>170306</v>
      </c>
      <c r="V18" s="1">
        <v>169269</v>
      </c>
      <c r="W18" s="1">
        <v>170255</v>
      </c>
      <c r="X18" s="5" t="s">
        <v>568</v>
      </c>
      <c r="Y18" s="5" t="s">
        <v>569</v>
      </c>
    </row>
    <row r="19" spans="1:25" ht="12.75">
      <c r="A19" s="8" t="s">
        <v>246</v>
      </c>
      <c r="B19" s="5" t="s">
        <v>60</v>
      </c>
      <c r="C19" s="1">
        <f t="shared" si="0"/>
        <v>122</v>
      </c>
      <c r="D19" s="7">
        <f t="shared" si="1"/>
        <v>0.0609664684423567</v>
      </c>
      <c r="E19" s="1">
        <f t="shared" si="2"/>
        <v>3679</v>
      </c>
      <c r="F19" s="7">
        <f t="shared" si="3"/>
        <v>1.8717597798049381</v>
      </c>
      <c r="G19" s="1">
        <f t="shared" si="4"/>
        <v>15230</v>
      </c>
      <c r="H19" s="7">
        <f t="shared" si="5"/>
        <v>8.232343434125037</v>
      </c>
      <c r="I19" s="1">
        <v>200232</v>
      </c>
      <c r="J19" s="1">
        <v>200110</v>
      </c>
      <c r="K19" s="1">
        <v>199711</v>
      </c>
      <c r="L19" s="1">
        <v>197707</v>
      </c>
      <c r="M19" s="1">
        <v>195531</v>
      </c>
      <c r="N19" s="1">
        <v>196553</v>
      </c>
      <c r="O19" s="1">
        <v>194497</v>
      </c>
      <c r="P19" s="1">
        <v>192180</v>
      </c>
      <c r="Q19" s="1">
        <v>187976</v>
      </c>
      <c r="R19" s="1">
        <v>184104</v>
      </c>
      <c r="S19" s="1">
        <v>185002</v>
      </c>
      <c r="T19" s="1">
        <v>183153</v>
      </c>
      <c r="U19" s="1">
        <v>182071</v>
      </c>
      <c r="V19" s="1">
        <v>180249</v>
      </c>
      <c r="W19" s="1">
        <v>179507</v>
      </c>
      <c r="X19" s="5" t="s">
        <v>568</v>
      </c>
      <c r="Y19" s="5" t="s">
        <v>569</v>
      </c>
    </row>
    <row r="20" spans="1:25" ht="12.75">
      <c r="A20" s="8" t="s">
        <v>247</v>
      </c>
      <c r="B20" s="5" t="s">
        <v>52</v>
      </c>
      <c r="C20" s="1">
        <f t="shared" si="0"/>
        <v>82</v>
      </c>
      <c r="D20" s="7">
        <f t="shared" si="1"/>
        <v>0.03831686175556646</v>
      </c>
      <c r="E20" s="1">
        <f t="shared" si="2"/>
        <v>6096</v>
      </c>
      <c r="F20" s="7">
        <f t="shared" si="3"/>
        <v>2.930896048386709</v>
      </c>
      <c r="G20" s="1">
        <f t="shared" si="4"/>
        <v>17794</v>
      </c>
      <c r="H20" s="7">
        <f t="shared" si="5"/>
        <v>9.06502014845155</v>
      </c>
      <c r="I20" s="1">
        <v>214087</v>
      </c>
      <c r="J20" s="1">
        <v>214005</v>
      </c>
      <c r="K20" s="1">
        <v>213017</v>
      </c>
      <c r="L20" s="1">
        <v>211535</v>
      </c>
      <c r="M20" s="1">
        <v>208410</v>
      </c>
      <c r="N20" s="1">
        <v>207991</v>
      </c>
      <c r="O20" s="1">
        <v>204810</v>
      </c>
      <c r="P20" s="1">
        <v>201209</v>
      </c>
      <c r="Q20" s="1">
        <v>199598</v>
      </c>
      <c r="R20" s="1">
        <v>197205</v>
      </c>
      <c r="S20" s="1">
        <v>196293</v>
      </c>
      <c r="T20" s="1">
        <v>195363</v>
      </c>
      <c r="U20" s="1">
        <v>196417</v>
      </c>
      <c r="V20" s="1">
        <v>195669</v>
      </c>
      <c r="W20" s="1">
        <v>200155</v>
      </c>
      <c r="X20" s="5" t="s">
        <v>568</v>
      </c>
      <c r="Y20" s="5" t="s">
        <v>569</v>
      </c>
    </row>
    <row r="21" spans="1:25" ht="12.75">
      <c r="A21" s="8" t="s">
        <v>248</v>
      </c>
      <c r="B21" s="5" t="s">
        <v>58</v>
      </c>
      <c r="C21" s="1">
        <f t="shared" si="0"/>
        <v>-315</v>
      </c>
      <c r="D21" s="7">
        <f t="shared" si="1"/>
        <v>-0.3185486317577817</v>
      </c>
      <c r="E21" s="1">
        <f t="shared" si="2"/>
        <v>2045</v>
      </c>
      <c r="F21" s="7">
        <f t="shared" si="3"/>
        <v>2.1186001699024097</v>
      </c>
      <c r="G21" s="1">
        <f t="shared" si="4"/>
        <v>4784</v>
      </c>
      <c r="H21" s="7">
        <f t="shared" si="5"/>
        <v>5.100920170172839</v>
      </c>
      <c r="I21" s="1">
        <v>98571</v>
      </c>
      <c r="J21" s="1">
        <v>98886</v>
      </c>
      <c r="K21" s="1">
        <v>99092</v>
      </c>
      <c r="L21" s="1">
        <v>98500</v>
      </c>
      <c r="M21" s="1">
        <v>97395</v>
      </c>
      <c r="N21" s="1">
        <v>96526</v>
      </c>
      <c r="O21" s="1">
        <v>95398</v>
      </c>
      <c r="P21" s="1">
        <v>94852</v>
      </c>
      <c r="Q21" s="1">
        <v>94729</v>
      </c>
      <c r="R21" s="1">
        <v>93983</v>
      </c>
      <c r="S21" s="1">
        <v>93787</v>
      </c>
      <c r="T21" s="1">
        <v>93438</v>
      </c>
      <c r="U21" s="1">
        <v>93122</v>
      </c>
      <c r="V21" s="1">
        <v>92457</v>
      </c>
      <c r="W21" s="1">
        <v>91466</v>
      </c>
      <c r="X21" s="5" t="s">
        <v>568</v>
      </c>
      <c r="Y21" s="5" t="s">
        <v>569</v>
      </c>
    </row>
    <row r="22" spans="1:25" ht="12.75">
      <c r="A22" s="8" t="s">
        <v>249</v>
      </c>
      <c r="B22" s="5" t="s">
        <v>68</v>
      </c>
      <c r="C22" s="1">
        <f t="shared" si="0"/>
        <v>-283</v>
      </c>
      <c r="D22" s="7">
        <f t="shared" si="1"/>
        <v>-0.37747425705596754</v>
      </c>
      <c r="E22" s="1">
        <f t="shared" si="2"/>
        <v>774</v>
      </c>
      <c r="F22" s="7">
        <f t="shared" si="3"/>
        <v>1.0471487519448015</v>
      </c>
      <c r="G22" s="1">
        <f t="shared" si="4"/>
        <v>2190</v>
      </c>
      <c r="H22" s="7">
        <f t="shared" si="5"/>
        <v>3.020731320432006</v>
      </c>
      <c r="I22" s="1">
        <v>74689</v>
      </c>
      <c r="J22" s="1">
        <v>74972</v>
      </c>
      <c r="K22" s="1">
        <v>74991</v>
      </c>
      <c r="L22" s="1">
        <v>75053</v>
      </c>
      <c r="M22" s="1">
        <v>74170</v>
      </c>
      <c r="N22" s="1">
        <v>73915</v>
      </c>
      <c r="O22" s="1">
        <v>73727</v>
      </c>
      <c r="P22" s="1">
        <v>73065</v>
      </c>
      <c r="Q22" s="1">
        <v>72869</v>
      </c>
      <c r="R22" s="1">
        <v>72641</v>
      </c>
      <c r="S22" s="1">
        <v>72499</v>
      </c>
      <c r="T22" s="1">
        <v>71915</v>
      </c>
      <c r="U22" s="1">
        <v>71514</v>
      </c>
      <c r="V22" s="1">
        <v>71002</v>
      </c>
      <c r="W22" s="1">
        <v>70299</v>
      </c>
      <c r="X22" s="5" t="s">
        <v>568</v>
      </c>
      <c r="Y22" s="5" t="s">
        <v>569</v>
      </c>
    </row>
    <row r="23" spans="1:25" ht="12.75">
      <c r="A23" s="8" t="s">
        <v>250</v>
      </c>
      <c r="B23" s="5" t="s">
        <v>37</v>
      </c>
      <c r="C23" s="1">
        <f t="shared" si="0"/>
        <v>763</v>
      </c>
      <c r="D23" s="7">
        <f t="shared" si="1"/>
        <v>1.309983689587089</v>
      </c>
      <c r="E23" s="1">
        <f t="shared" si="2"/>
        <v>5736</v>
      </c>
      <c r="F23" s="7">
        <f t="shared" si="3"/>
        <v>10.767382489863342</v>
      </c>
      <c r="G23" s="1">
        <f t="shared" si="4"/>
        <v>11041</v>
      </c>
      <c r="H23" s="7">
        <f t="shared" si="5"/>
        <v>23.017908145183146</v>
      </c>
      <c r="I23" s="1">
        <v>59008</v>
      </c>
      <c r="J23" s="1">
        <v>58245</v>
      </c>
      <c r="K23" s="1">
        <v>56855</v>
      </c>
      <c r="L23" s="1">
        <v>56144</v>
      </c>
      <c r="M23" s="1">
        <v>53794</v>
      </c>
      <c r="N23" s="1">
        <v>53272</v>
      </c>
      <c r="O23" s="1">
        <v>52612</v>
      </c>
      <c r="P23" s="1">
        <v>52417</v>
      </c>
      <c r="Q23" s="1">
        <v>52078</v>
      </c>
      <c r="R23" s="1">
        <v>50241</v>
      </c>
      <c r="S23" s="1">
        <v>47967</v>
      </c>
      <c r="T23" s="1">
        <v>47843</v>
      </c>
      <c r="U23" s="1">
        <v>47682</v>
      </c>
      <c r="V23" s="1">
        <v>47650</v>
      </c>
      <c r="W23" s="1">
        <v>47187</v>
      </c>
      <c r="X23" s="5" t="s">
        <v>568</v>
      </c>
      <c r="Y23" s="5" t="s">
        <v>569</v>
      </c>
    </row>
    <row r="24" spans="1:25" ht="12.75">
      <c r="A24" s="8" t="s">
        <v>251</v>
      </c>
      <c r="B24" s="5" t="s">
        <v>61</v>
      </c>
      <c r="C24" s="1">
        <f t="shared" si="0"/>
        <v>-204</v>
      </c>
      <c r="D24" s="7">
        <f t="shared" si="1"/>
        <v>-0.30345402076577516</v>
      </c>
      <c r="E24" s="1">
        <f t="shared" si="2"/>
        <v>2479</v>
      </c>
      <c r="F24" s="7">
        <f t="shared" si="3"/>
        <v>3.840850285855941</v>
      </c>
      <c r="G24" s="1">
        <f t="shared" si="4"/>
        <v>7283</v>
      </c>
      <c r="H24" s="7">
        <f t="shared" si="5"/>
        <v>12.191365774452201</v>
      </c>
      <c r="I24" s="1">
        <v>67022</v>
      </c>
      <c r="J24" s="1">
        <v>67226</v>
      </c>
      <c r="K24" s="1">
        <v>67856</v>
      </c>
      <c r="L24" s="1">
        <v>67577</v>
      </c>
      <c r="M24" s="1">
        <v>65942</v>
      </c>
      <c r="N24" s="1">
        <v>64543</v>
      </c>
      <c r="O24" s="1">
        <v>64246</v>
      </c>
      <c r="P24" s="1">
        <v>63113</v>
      </c>
      <c r="Q24" s="1">
        <v>62581</v>
      </c>
      <c r="R24" s="1">
        <v>61136</v>
      </c>
      <c r="S24" s="1">
        <v>59739</v>
      </c>
      <c r="T24" s="1">
        <v>59374</v>
      </c>
      <c r="U24" s="1">
        <v>59189</v>
      </c>
      <c r="V24" s="1">
        <v>58642</v>
      </c>
      <c r="W24" s="1">
        <v>58646</v>
      </c>
      <c r="X24" s="5" t="s">
        <v>568</v>
      </c>
      <c r="Y24" s="5" t="s">
        <v>569</v>
      </c>
    </row>
    <row r="25" spans="1:25" ht="12.75">
      <c r="A25" s="8" t="s">
        <v>252</v>
      </c>
      <c r="B25" s="5" t="s">
        <v>149</v>
      </c>
      <c r="C25" s="1">
        <f t="shared" si="0"/>
        <v>-247</v>
      </c>
      <c r="D25" s="7">
        <f t="shared" si="1"/>
        <v>-0.31736650048825615</v>
      </c>
      <c r="E25" s="1">
        <f t="shared" si="2"/>
        <v>2542</v>
      </c>
      <c r="F25" s="7">
        <f t="shared" si="3"/>
        <v>3.387571795999414</v>
      </c>
      <c r="G25" s="1">
        <f t="shared" si="4"/>
        <v>6546</v>
      </c>
      <c r="H25" s="7">
        <f t="shared" si="5"/>
        <v>9.21517561765327</v>
      </c>
      <c r="I25" s="1">
        <v>77581</v>
      </c>
      <c r="J25" s="1">
        <v>77828</v>
      </c>
      <c r="K25" s="1">
        <v>77773</v>
      </c>
      <c r="L25" s="1">
        <v>76889</v>
      </c>
      <c r="M25" s="1">
        <v>75459</v>
      </c>
      <c r="N25" s="1">
        <v>75039</v>
      </c>
      <c r="O25" s="1">
        <v>74108</v>
      </c>
      <c r="P25" s="1">
        <v>72871</v>
      </c>
      <c r="Q25" s="1">
        <v>72736</v>
      </c>
      <c r="R25" s="1">
        <v>71799</v>
      </c>
      <c r="S25" s="1">
        <v>71035</v>
      </c>
      <c r="T25" s="1">
        <v>70425</v>
      </c>
      <c r="U25" s="1">
        <v>69732</v>
      </c>
      <c r="V25" s="1">
        <v>69103</v>
      </c>
      <c r="W25" s="1">
        <v>69433</v>
      </c>
      <c r="X25" s="5" t="s">
        <v>568</v>
      </c>
      <c r="Y25" s="5" t="s">
        <v>569</v>
      </c>
    </row>
    <row r="26" spans="1:25" ht="12.75">
      <c r="A26" s="8" t="s">
        <v>253</v>
      </c>
      <c r="B26" s="5" t="s">
        <v>63</v>
      </c>
      <c r="C26" s="1">
        <f t="shared" si="0"/>
        <v>205</v>
      </c>
      <c r="D26" s="7">
        <f t="shared" si="1"/>
        <v>0.4764007343543027</v>
      </c>
      <c r="E26" s="1">
        <f t="shared" si="2"/>
        <v>2742</v>
      </c>
      <c r="F26" s="7">
        <f t="shared" si="3"/>
        <v>6.77137353682027</v>
      </c>
      <c r="G26" s="1">
        <f t="shared" si="4"/>
        <v>6847</v>
      </c>
      <c r="H26" s="7">
        <f t="shared" si="5"/>
        <v>18.81612575228778</v>
      </c>
      <c r="I26" s="1">
        <v>43236</v>
      </c>
      <c r="J26" s="1">
        <v>43031</v>
      </c>
      <c r="K26" s="1">
        <v>42569</v>
      </c>
      <c r="L26" s="1">
        <v>41981</v>
      </c>
      <c r="M26" s="1">
        <v>40906</v>
      </c>
      <c r="N26" s="1">
        <v>40494</v>
      </c>
      <c r="O26" s="1">
        <v>39559</v>
      </c>
      <c r="P26" s="1">
        <v>37939</v>
      </c>
      <c r="Q26" s="1">
        <v>37156</v>
      </c>
      <c r="R26" s="1">
        <v>36983</v>
      </c>
      <c r="S26" s="1">
        <v>36389</v>
      </c>
      <c r="T26" s="1">
        <v>35698</v>
      </c>
      <c r="U26" s="1">
        <v>35481</v>
      </c>
      <c r="V26" s="1">
        <v>35240</v>
      </c>
      <c r="W26" s="1">
        <v>34963</v>
      </c>
      <c r="X26" s="5" t="s">
        <v>568</v>
      </c>
      <c r="Y26" s="5" t="s">
        <v>569</v>
      </c>
    </row>
    <row r="27" spans="1:25" ht="12.75">
      <c r="A27" s="8" t="s">
        <v>254</v>
      </c>
      <c r="B27" s="5" t="s">
        <v>105</v>
      </c>
      <c r="C27" s="1">
        <f t="shared" si="0"/>
        <v>96</v>
      </c>
      <c r="D27" s="7">
        <f t="shared" si="1"/>
        <v>0.2833362847529662</v>
      </c>
      <c r="E27" s="1">
        <f t="shared" si="2"/>
        <v>1748</v>
      </c>
      <c r="F27" s="7">
        <f t="shared" si="3"/>
        <v>5.423518461061123</v>
      </c>
      <c r="G27" s="1">
        <f t="shared" si="4"/>
        <v>3371</v>
      </c>
      <c r="H27" s="7">
        <f t="shared" si="5"/>
        <v>11.013820367889698</v>
      </c>
      <c r="I27" s="1">
        <v>33978</v>
      </c>
      <c r="J27" s="1">
        <v>33882</v>
      </c>
      <c r="K27" s="1">
        <v>33620</v>
      </c>
      <c r="L27" s="1">
        <v>33167</v>
      </c>
      <c r="M27" s="1">
        <v>32634</v>
      </c>
      <c r="N27" s="1">
        <v>32230</v>
      </c>
      <c r="O27" s="1">
        <v>31913</v>
      </c>
      <c r="P27" s="1">
        <v>31538</v>
      </c>
      <c r="Q27" s="1">
        <v>31364</v>
      </c>
      <c r="R27" s="1">
        <v>30955</v>
      </c>
      <c r="S27" s="1">
        <v>30607</v>
      </c>
      <c r="T27" s="1">
        <v>30339</v>
      </c>
      <c r="U27" s="1">
        <v>30292</v>
      </c>
      <c r="V27" s="1">
        <v>30238</v>
      </c>
      <c r="W27" s="1">
        <v>29811</v>
      </c>
      <c r="X27" s="5" t="s">
        <v>568</v>
      </c>
      <c r="Y27" s="5" t="s">
        <v>569</v>
      </c>
    </row>
    <row r="28" spans="1:25" ht="12.75">
      <c r="A28" s="8" t="s">
        <v>255</v>
      </c>
      <c r="B28" s="5" t="s">
        <v>106</v>
      </c>
      <c r="C28" s="1">
        <f t="shared" si="0"/>
        <v>-130</v>
      </c>
      <c r="D28" s="7">
        <f t="shared" si="1"/>
        <v>-0.31102710720865134</v>
      </c>
      <c r="E28" s="1">
        <f t="shared" si="2"/>
        <v>894</v>
      </c>
      <c r="F28" s="7">
        <f t="shared" si="3"/>
        <v>2.192627474063719</v>
      </c>
      <c r="G28" s="1">
        <f t="shared" si="4"/>
        <v>4061</v>
      </c>
      <c r="H28" s="7">
        <f t="shared" si="5"/>
        <v>10.798808700739244</v>
      </c>
      <c r="I28" s="1">
        <v>41667</v>
      </c>
      <c r="J28" s="1">
        <v>41797</v>
      </c>
      <c r="K28" s="1">
        <v>41882</v>
      </c>
      <c r="L28" s="1">
        <v>42147</v>
      </c>
      <c r="M28" s="1">
        <v>40957</v>
      </c>
      <c r="N28" s="1">
        <v>40773</v>
      </c>
      <c r="O28" s="1">
        <v>40124</v>
      </c>
      <c r="P28" s="1">
        <v>39379</v>
      </c>
      <c r="Q28" s="1">
        <v>39156</v>
      </c>
      <c r="R28" s="1">
        <v>38409</v>
      </c>
      <c r="S28" s="1">
        <v>37606</v>
      </c>
      <c r="T28" s="1">
        <v>37621</v>
      </c>
      <c r="U28" s="1">
        <v>37386</v>
      </c>
      <c r="V28" s="1">
        <v>37203</v>
      </c>
      <c r="W28" s="1">
        <v>37199</v>
      </c>
      <c r="X28" s="5" t="s">
        <v>568</v>
      </c>
      <c r="Y28" s="5" t="s">
        <v>569</v>
      </c>
    </row>
    <row r="29" spans="1:25" ht="12.75">
      <c r="A29" s="8" t="s">
        <v>256</v>
      </c>
      <c r="B29" s="5" t="s">
        <v>213</v>
      </c>
      <c r="C29" s="1">
        <f t="shared" si="0"/>
        <v>-25</v>
      </c>
      <c r="D29" s="7">
        <f t="shared" si="1"/>
        <v>-0.11556952662721894</v>
      </c>
      <c r="E29" s="1">
        <f t="shared" si="2"/>
        <v>840</v>
      </c>
      <c r="F29" s="7">
        <f t="shared" si="3"/>
        <v>4.044878894399769</v>
      </c>
      <c r="G29" s="1">
        <f t="shared" si="4"/>
        <v>1578</v>
      </c>
      <c r="H29" s="7">
        <f t="shared" si="5"/>
        <v>7.878576064706176</v>
      </c>
      <c r="I29" s="1">
        <v>21607</v>
      </c>
      <c r="J29" s="1">
        <v>21632</v>
      </c>
      <c r="K29" s="1">
        <v>21540</v>
      </c>
      <c r="L29" s="1">
        <v>21256</v>
      </c>
      <c r="M29" s="1">
        <v>20832</v>
      </c>
      <c r="N29" s="1">
        <v>20767</v>
      </c>
      <c r="O29" s="1">
        <v>20683</v>
      </c>
      <c r="P29" s="1">
        <v>20505</v>
      </c>
      <c r="Q29" s="1">
        <v>20046</v>
      </c>
      <c r="R29" s="1">
        <v>20102</v>
      </c>
      <c r="S29" s="1">
        <v>20029</v>
      </c>
      <c r="T29" s="1">
        <v>20047</v>
      </c>
      <c r="U29" s="1">
        <v>20023</v>
      </c>
      <c r="V29" s="1">
        <v>20023</v>
      </c>
      <c r="W29" s="1">
        <v>20174</v>
      </c>
      <c r="X29" s="5" t="s">
        <v>568</v>
      </c>
      <c r="Y29" s="5" t="s">
        <v>569</v>
      </c>
    </row>
    <row r="30" spans="1:25" ht="12.75">
      <c r="A30" s="8" t="s">
        <v>257</v>
      </c>
      <c r="B30" s="5" t="s">
        <v>216</v>
      </c>
      <c r="C30" s="1">
        <f t="shared" si="0"/>
        <v>56</v>
      </c>
      <c r="D30" s="7">
        <f t="shared" si="1"/>
        <v>0.2758756588994532</v>
      </c>
      <c r="E30" s="1">
        <f t="shared" si="2"/>
        <v>462</v>
      </c>
      <c r="F30" s="7">
        <f t="shared" si="3"/>
        <v>2.322424973608807</v>
      </c>
      <c r="G30" s="1">
        <f t="shared" si="4"/>
        <v>2244</v>
      </c>
      <c r="H30" s="7">
        <f t="shared" si="5"/>
        <v>12.390260062945172</v>
      </c>
      <c r="I30" s="1">
        <v>20355</v>
      </c>
      <c r="J30" s="1">
        <v>20299</v>
      </c>
      <c r="K30" s="1">
        <v>20324</v>
      </c>
      <c r="L30" s="1">
        <v>20306</v>
      </c>
      <c r="M30" s="1">
        <v>19964</v>
      </c>
      <c r="N30" s="1">
        <v>19893</v>
      </c>
      <c r="O30" s="1">
        <v>19423</v>
      </c>
      <c r="P30" s="1">
        <v>18999</v>
      </c>
      <c r="Q30" s="1">
        <v>18747</v>
      </c>
      <c r="R30" s="1">
        <v>18397</v>
      </c>
      <c r="S30" s="1">
        <v>18111</v>
      </c>
      <c r="T30" s="1">
        <v>18042</v>
      </c>
      <c r="U30" s="1">
        <v>17746</v>
      </c>
      <c r="V30" s="1">
        <v>17564</v>
      </c>
      <c r="W30" s="1">
        <v>17369</v>
      </c>
      <c r="X30" s="5" t="s">
        <v>568</v>
      </c>
      <c r="Y30" s="5" t="s">
        <v>569</v>
      </c>
    </row>
    <row r="31" spans="1:25" ht="12.75">
      <c r="A31" s="8" t="s">
        <v>258</v>
      </c>
      <c r="B31" s="5" t="s">
        <v>55</v>
      </c>
      <c r="C31" s="1">
        <f t="shared" si="0"/>
        <v>29068</v>
      </c>
      <c r="D31" s="7">
        <f t="shared" si="1"/>
        <v>0.4679226379066273</v>
      </c>
      <c r="E31" s="1">
        <f t="shared" si="2"/>
        <v>451227</v>
      </c>
      <c r="F31" s="7">
        <f t="shared" si="3"/>
        <v>7.7932407008730085</v>
      </c>
      <c r="G31" s="1">
        <f t="shared" si="4"/>
        <v>1048445</v>
      </c>
      <c r="H31" s="7">
        <f t="shared" si="5"/>
        <v>20.190511367652007</v>
      </c>
      <c r="I31" s="1">
        <v>6241206</v>
      </c>
      <c r="J31" s="1">
        <v>6212138</v>
      </c>
      <c r="K31" s="1">
        <v>6143248</v>
      </c>
      <c r="L31" s="1">
        <v>6032782</v>
      </c>
      <c r="M31" s="1">
        <v>5853826</v>
      </c>
      <c r="N31" s="1">
        <v>5789979</v>
      </c>
      <c r="O31" s="1">
        <v>5752753</v>
      </c>
      <c r="P31" s="1">
        <v>5601276</v>
      </c>
      <c r="Q31" s="1">
        <v>5522488</v>
      </c>
      <c r="R31" s="1">
        <v>5340348</v>
      </c>
      <c r="S31" s="1">
        <v>5192761</v>
      </c>
      <c r="T31" s="1">
        <v>5031207</v>
      </c>
      <c r="U31" s="1">
        <v>4974537</v>
      </c>
      <c r="V31" s="1">
        <v>4924003</v>
      </c>
      <c r="W31" s="1">
        <v>4857023</v>
      </c>
      <c r="X31" s="5" t="s">
        <v>570</v>
      </c>
      <c r="Y31" s="5" t="s">
        <v>571</v>
      </c>
    </row>
    <row r="32" spans="1:25" ht="12.75">
      <c r="A32" s="8" t="s">
        <v>259</v>
      </c>
      <c r="B32" s="5" t="s">
        <v>152</v>
      </c>
      <c r="C32" s="1">
        <f t="shared" si="0"/>
        <v>806</v>
      </c>
      <c r="D32" s="7">
        <f t="shared" si="1"/>
        <v>1.3677708389899539</v>
      </c>
      <c r="E32" s="1">
        <f t="shared" si="2"/>
        <v>11338</v>
      </c>
      <c r="F32" s="7">
        <f t="shared" si="3"/>
        <v>23.427555996363335</v>
      </c>
      <c r="G32" s="1">
        <f t="shared" si="4"/>
        <v>18281</v>
      </c>
      <c r="H32" s="7">
        <f t="shared" si="5"/>
        <v>44.10054760813451</v>
      </c>
      <c r="I32" s="1">
        <v>59734</v>
      </c>
      <c r="J32" s="1">
        <v>58928</v>
      </c>
      <c r="K32" s="1">
        <v>57720</v>
      </c>
      <c r="L32" s="1">
        <v>55675</v>
      </c>
      <c r="M32" s="1">
        <v>52347</v>
      </c>
      <c r="N32" s="1">
        <v>48396</v>
      </c>
      <c r="O32" s="1">
        <v>46041</v>
      </c>
      <c r="P32" s="1">
        <v>44277</v>
      </c>
      <c r="Q32" s="1">
        <v>43517</v>
      </c>
      <c r="R32" s="1">
        <v>42397</v>
      </c>
      <c r="S32" s="1">
        <v>41453</v>
      </c>
      <c r="T32" s="1">
        <v>40902</v>
      </c>
      <c r="U32" s="1">
        <v>40518</v>
      </c>
      <c r="V32" s="1">
        <v>39855</v>
      </c>
      <c r="W32" s="1">
        <v>39988</v>
      </c>
      <c r="X32" s="5" t="s">
        <v>570</v>
      </c>
      <c r="Y32" s="5" t="s">
        <v>571</v>
      </c>
    </row>
    <row r="33" spans="1:25" ht="12.75">
      <c r="A33" s="8" t="s">
        <v>260</v>
      </c>
      <c r="B33" s="5" t="s">
        <v>261</v>
      </c>
      <c r="C33" s="1">
        <f t="shared" si="0"/>
        <v>698</v>
      </c>
      <c r="D33" s="7">
        <f t="shared" si="1"/>
        <v>3.080861581920904</v>
      </c>
      <c r="E33" s="1">
        <f t="shared" si="2"/>
        <v>4590</v>
      </c>
      <c r="F33" s="7">
        <f t="shared" si="3"/>
        <v>24.461735237689194</v>
      </c>
      <c r="G33" s="1">
        <f t="shared" si="4"/>
        <v>9184</v>
      </c>
      <c r="H33" s="7">
        <f t="shared" si="5"/>
        <v>64.81298517995765</v>
      </c>
      <c r="I33" s="1">
        <v>23354</v>
      </c>
      <c r="J33" s="1">
        <v>22656</v>
      </c>
      <c r="K33" s="1">
        <v>22132</v>
      </c>
      <c r="L33" s="1">
        <v>21256</v>
      </c>
      <c r="M33" s="1">
        <v>20010</v>
      </c>
      <c r="N33" s="1">
        <v>18764</v>
      </c>
      <c r="O33" s="1">
        <v>17769</v>
      </c>
      <c r="P33" s="1">
        <v>16680</v>
      </c>
      <c r="Q33" s="1">
        <v>16058</v>
      </c>
      <c r="R33" s="1">
        <v>15075</v>
      </c>
      <c r="S33" s="1">
        <v>14170</v>
      </c>
      <c r="T33" s="1">
        <v>13564</v>
      </c>
      <c r="U33" s="1">
        <v>13231</v>
      </c>
      <c r="V33" s="1">
        <v>12934</v>
      </c>
      <c r="W33" s="1">
        <v>12445</v>
      </c>
      <c r="X33" s="5" t="s">
        <v>570</v>
      </c>
      <c r="Y33" s="5" t="s">
        <v>571</v>
      </c>
    </row>
    <row r="34" spans="1:25" ht="12.75">
      <c r="A34" s="8" t="s">
        <v>262</v>
      </c>
      <c r="B34" s="5" t="s">
        <v>35</v>
      </c>
      <c r="C34" s="1">
        <f t="shared" si="0"/>
        <v>1026</v>
      </c>
      <c r="D34" s="7">
        <f t="shared" si="1"/>
        <v>0.5724903329483252</v>
      </c>
      <c r="E34" s="1">
        <f t="shared" si="2"/>
        <v>10594</v>
      </c>
      <c r="F34" s="7">
        <f t="shared" si="3"/>
        <v>6.244658088170281</v>
      </c>
      <c r="G34" s="1">
        <f t="shared" si="4"/>
        <v>22926</v>
      </c>
      <c r="H34" s="7">
        <f t="shared" si="5"/>
        <v>14.573123057266539</v>
      </c>
      <c r="I34" s="1">
        <v>180243</v>
      </c>
      <c r="J34" s="1">
        <v>179217</v>
      </c>
      <c r="K34" s="1">
        <v>178367</v>
      </c>
      <c r="L34" s="1">
        <v>175397</v>
      </c>
      <c r="M34" s="1">
        <v>173133</v>
      </c>
      <c r="N34" s="1">
        <v>169649</v>
      </c>
      <c r="O34" s="1">
        <v>167492</v>
      </c>
      <c r="P34" s="1">
        <v>164310</v>
      </c>
      <c r="Q34" s="1">
        <v>162893</v>
      </c>
      <c r="R34" s="1">
        <v>159944</v>
      </c>
      <c r="S34" s="1">
        <v>157317</v>
      </c>
      <c r="T34" s="1">
        <v>154838</v>
      </c>
      <c r="U34" s="1">
        <v>152735</v>
      </c>
      <c r="V34" s="1">
        <v>150610</v>
      </c>
      <c r="W34" s="1">
        <v>148974</v>
      </c>
      <c r="X34" s="5" t="s">
        <v>572</v>
      </c>
      <c r="Y34" s="5" t="s">
        <v>573</v>
      </c>
    </row>
    <row r="35" spans="1:25" ht="12.75">
      <c r="A35" s="8" t="s">
        <v>263</v>
      </c>
      <c r="B35" s="5" t="s">
        <v>202</v>
      </c>
      <c r="C35" s="1">
        <f t="shared" si="0"/>
        <v>-95</v>
      </c>
      <c r="D35" s="7">
        <f t="shared" si="1"/>
        <v>-0.09913905557004957</v>
      </c>
      <c r="E35" s="1">
        <f t="shared" si="2"/>
        <v>6117</v>
      </c>
      <c r="F35" s="7">
        <f t="shared" si="3"/>
        <v>6.826018546416257</v>
      </c>
      <c r="G35" s="1">
        <f t="shared" si="4"/>
        <v>15403</v>
      </c>
      <c r="H35" s="7">
        <f t="shared" si="5"/>
        <v>19.175370672376662</v>
      </c>
      <c r="I35" s="1">
        <v>95730</v>
      </c>
      <c r="J35" s="1">
        <v>95825</v>
      </c>
      <c r="K35" s="1">
        <v>95445</v>
      </c>
      <c r="L35" s="1">
        <v>94202</v>
      </c>
      <c r="M35" s="1">
        <v>91611</v>
      </c>
      <c r="N35" s="1">
        <v>89613</v>
      </c>
      <c r="O35" s="1">
        <v>88452</v>
      </c>
      <c r="P35" s="1">
        <v>85422</v>
      </c>
      <c r="Q35" s="1">
        <v>84635</v>
      </c>
      <c r="R35" s="1">
        <v>81937</v>
      </c>
      <c r="S35" s="1">
        <v>80327</v>
      </c>
      <c r="T35" s="1">
        <v>78460</v>
      </c>
      <c r="U35" s="1">
        <v>77252</v>
      </c>
      <c r="V35" s="1">
        <v>76199</v>
      </c>
      <c r="W35" s="1">
        <v>74930</v>
      </c>
      <c r="X35" s="5" t="s">
        <v>572</v>
      </c>
      <c r="Y35" s="5" t="s">
        <v>573</v>
      </c>
    </row>
    <row r="36" spans="1:25" ht="12.75">
      <c r="A36" s="8" t="s">
        <v>264</v>
      </c>
      <c r="B36" s="5" t="s">
        <v>66</v>
      </c>
      <c r="C36" s="1">
        <f t="shared" si="0"/>
        <v>1677</v>
      </c>
      <c r="D36" s="7">
        <f t="shared" si="1"/>
        <v>1.4628146752499085</v>
      </c>
      <c r="E36" s="1">
        <f t="shared" si="2"/>
        <v>12588</v>
      </c>
      <c r="F36" s="7">
        <f t="shared" si="3"/>
        <v>12.135234404372849</v>
      </c>
      <c r="G36" s="1">
        <f t="shared" si="4"/>
        <v>27309</v>
      </c>
      <c r="H36" s="7">
        <f t="shared" si="5"/>
        <v>30.68082237950792</v>
      </c>
      <c r="I36" s="1">
        <v>116319</v>
      </c>
      <c r="J36" s="1">
        <v>114642</v>
      </c>
      <c r="K36" s="1">
        <v>113303</v>
      </c>
      <c r="L36" s="1">
        <v>110514</v>
      </c>
      <c r="M36" s="1">
        <v>106145</v>
      </c>
      <c r="N36" s="1">
        <v>103731</v>
      </c>
      <c r="O36" s="1">
        <v>100117</v>
      </c>
      <c r="P36" s="1">
        <v>96570</v>
      </c>
      <c r="Q36" s="1">
        <v>94364</v>
      </c>
      <c r="R36" s="1">
        <v>91368</v>
      </c>
      <c r="S36" s="1">
        <v>89010</v>
      </c>
      <c r="T36" s="1">
        <v>87303</v>
      </c>
      <c r="U36" s="1">
        <v>85663</v>
      </c>
      <c r="V36" s="1">
        <v>84560</v>
      </c>
      <c r="W36" s="1">
        <v>83225</v>
      </c>
      <c r="X36" s="5" t="s">
        <v>572</v>
      </c>
      <c r="Y36" s="5" t="s">
        <v>573</v>
      </c>
    </row>
    <row r="37" spans="1:25" ht="12.75">
      <c r="A37" s="8" t="s">
        <v>265</v>
      </c>
      <c r="B37" s="5" t="s">
        <v>48</v>
      </c>
      <c r="C37" s="1">
        <f t="shared" si="0"/>
        <v>1986</v>
      </c>
      <c r="D37" s="7">
        <f t="shared" si="1"/>
        <v>1.638816685233321</v>
      </c>
      <c r="E37" s="1">
        <f t="shared" si="2"/>
        <v>18542</v>
      </c>
      <c r="F37" s="7">
        <f t="shared" si="3"/>
        <v>17.72166416576666</v>
      </c>
      <c r="G37" s="1">
        <f t="shared" si="4"/>
        <v>38538</v>
      </c>
      <c r="H37" s="7">
        <f t="shared" si="5"/>
        <v>45.53542944241608</v>
      </c>
      <c r="I37" s="1">
        <v>123171</v>
      </c>
      <c r="J37" s="1">
        <v>121185</v>
      </c>
      <c r="K37" s="1">
        <v>118751</v>
      </c>
      <c r="L37" s="1">
        <v>114935</v>
      </c>
      <c r="M37" s="1">
        <v>109154</v>
      </c>
      <c r="N37" s="1">
        <v>104629</v>
      </c>
      <c r="O37" s="1">
        <v>100500</v>
      </c>
      <c r="P37" s="1">
        <v>95465</v>
      </c>
      <c r="Q37" s="1">
        <v>91373</v>
      </c>
      <c r="R37" s="1">
        <v>87774</v>
      </c>
      <c r="S37" s="1">
        <v>84633</v>
      </c>
      <c r="T37" s="1">
        <v>80483</v>
      </c>
      <c r="U37" s="1">
        <v>79153</v>
      </c>
      <c r="V37" s="1">
        <v>77886</v>
      </c>
      <c r="W37" s="1">
        <v>76270</v>
      </c>
      <c r="X37" s="5" t="s">
        <v>572</v>
      </c>
      <c r="Y37" s="5" t="s">
        <v>573</v>
      </c>
    </row>
    <row r="38" spans="1:25" ht="12.75">
      <c r="A38" s="8" t="s">
        <v>266</v>
      </c>
      <c r="B38" s="5" t="s">
        <v>42</v>
      </c>
      <c r="C38" s="1">
        <f t="shared" si="0"/>
        <v>852</v>
      </c>
      <c r="D38" s="7">
        <f t="shared" si="1"/>
        <v>0.9117760369847181</v>
      </c>
      <c r="E38" s="1">
        <f t="shared" si="2"/>
        <v>7950</v>
      </c>
      <c r="F38" s="7">
        <f t="shared" si="3"/>
        <v>9.207143353484817</v>
      </c>
      <c r="G38" s="1">
        <f t="shared" si="4"/>
        <v>19302</v>
      </c>
      <c r="H38" s="7">
        <f t="shared" si="5"/>
        <v>25.738059044723578</v>
      </c>
      <c r="I38" s="1">
        <v>94296</v>
      </c>
      <c r="J38" s="1">
        <v>93444</v>
      </c>
      <c r="K38" s="1">
        <v>92636</v>
      </c>
      <c r="L38" s="1">
        <v>90219</v>
      </c>
      <c r="M38" s="1">
        <v>88095</v>
      </c>
      <c r="N38" s="1">
        <v>86346</v>
      </c>
      <c r="O38" s="1">
        <v>84483</v>
      </c>
      <c r="P38" s="1">
        <v>82324</v>
      </c>
      <c r="Q38" s="1">
        <v>80195</v>
      </c>
      <c r="R38" s="1">
        <v>79140</v>
      </c>
      <c r="S38" s="1">
        <v>74994</v>
      </c>
      <c r="T38" s="1">
        <v>73545</v>
      </c>
      <c r="U38" s="1">
        <v>74187</v>
      </c>
      <c r="V38" s="1">
        <v>73801</v>
      </c>
      <c r="W38" s="1">
        <v>71640</v>
      </c>
      <c r="X38" s="5" t="s">
        <v>572</v>
      </c>
      <c r="Y38" s="5" t="s">
        <v>573</v>
      </c>
    </row>
    <row r="39" spans="1:25" ht="12.75">
      <c r="A39" s="8" t="s">
        <v>267</v>
      </c>
      <c r="B39" s="5" t="s">
        <v>45</v>
      </c>
      <c r="C39" s="1">
        <f t="shared" si="0"/>
        <v>683</v>
      </c>
      <c r="D39" s="7">
        <f t="shared" si="1"/>
        <v>1.1626521406077113</v>
      </c>
      <c r="E39" s="1">
        <f t="shared" si="2"/>
        <v>6217</v>
      </c>
      <c r="F39" s="7">
        <f t="shared" si="3"/>
        <v>11.68367442821973</v>
      </c>
      <c r="G39" s="1">
        <f t="shared" si="4"/>
        <v>11260</v>
      </c>
      <c r="H39" s="7">
        <f t="shared" si="5"/>
        <v>23.376515528981898</v>
      </c>
      <c r="I39" s="1">
        <v>59428</v>
      </c>
      <c r="J39" s="1">
        <v>58745</v>
      </c>
      <c r="K39" s="1">
        <v>58327</v>
      </c>
      <c r="L39" s="1">
        <v>56902</v>
      </c>
      <c r="M39" s="1">
        <v>55150</v>
      </c>
      <c r="N39" s="1">
        <v>53211</v>
      </c>
      <c r="O39" s="1">
        <v>51836</v>
      </c>
      <c r="P39" s="1">
        <v>49750</v>
      </c>
      <c r="Q39" s="1">
        <v>49026</v>
      </c>
      <c r="R39" s="1">
        <v>48590</v>
      </c>
      <c r="S39" s="1">
        <v>48168</v>
      </c>
      <c r="T39" s="1">
        <v>47308</v>
      </c>
      <c r="U39" s="1">
        <v>46616</v>
      </c>
      <c r="V39" s="1">
        <v>46016</v>
      </c>
      <c r="W39" s="1">
        <v>45216</v>
      </c>
      <c r="X39" s="5" t="s">
        <v>572</v>
      </c>
      <c r="Y39" s="5" t="s">
        <v>573</v>
      </c>
    </row>
    <row r="40" spans="1:25" ht="12.75">
      <c r="A40" s="8" t="s">
        <v>268</v>
      </c>
      <c r="B40" s="5" t="s">
        <v>121</v>
      </c>
      <c r="C40" s="1">
        <f t="shared" si="0"/>
        <v>-87</v>
      </c>
      <c r="D40" s="7">
        <f t="shared" si="1"/>
        <v>-0.14941265370612078</v>
      </c>
      <c r="E40" s="1">
        <f t="shared" si="2"/>
        <v>2120</v>
      </c>
      <c r="F40" s="7">
        <f t="shared" si="3"/>
        <v>3.7842951750236518</v>
      </c>
      <c r="G40" s="1">
        <f t="shared" si="4"/>
        <v>3156</v>
      </c>
      <c r="H40" s="7">
        <f t="shared" si="5"/>
        <v>5.73974720378285</v>
      </c>
      <c r="I40" s="1">
        <v>58141</v>
      </c>
      <c r="J40" s="1">
        <v>58228</v>
      </c>
      <c r="K40" s="1">
        <v>57717</v>
      </c>
      <c r="L40" s="1">
        <v>57077</v>
      </c>
      <c r="M40" s="1">
        <v>56484</v>
      </c>
      <c r="N40" s="1">
        <v>56021</v>
      </c>
      <c r="O40" s="1">
        <v>55502</v>
      </c>
      <c r="P40" s="1">
        <v>55149</v>
      </c>
      <c r="Q40" s="1">
        <v>55178</v>
      </c>
      <c r="R40" s="1">
        <v>55443</v>
      </c>
      <c r="S40" s="1">
        <v>54985</v>
      </c>
      <c r="T40" s="1">
        <v>55581</v>
      </c>
      <c r="U40" s="1">
        <v>55903</v>
      </c>
      <c r="V40" s="1">
        <v>56314</v>
      </c>
      <c r="W40" s="1">
        <v>56244</v>
      </c>
      <c r="X40" s="5" t="s">
        <v>572</v>
      </c>
      <c r="Y40" s="5" t="s">
        <v>573</v>
      </c>
    </row>
    <row r="41" spans="1:25" ht="12.75">
      <c r="A41" s="8" t="s">
        <v>269</v>
      </c>
      <c r="B41" s="5" t="s">
        <v>122</v>
      </c>
      <c r="C41" s="1">
        <f t="shared" si="0"/>
        <v>325</v>
      </c>
      <c r="D41" s="7">
        <f t="shared" si="1"/>
        <v>0.8410755415232525</v>
      </c>
      <c r="E41" s="1">
        <f t="shared" si="2"/>
        <v>3432</v>
      </c>
      <c r="F41" s="7">
        <f t="shared" si="3"/>
        <v>9.658355377947881</v>
      </c>
      <c r="G41" s="1">
        <f t="shared" si="4"/>
        <v>9133</v>
      </c>
      <c r="H41" s="7">
        <f t="shared" si="5"/>
        <v>30.61374987430027</v>
      </c>
      <c r="I41" s="1">
        <v>38966</v>
      </c>
      <c r="J41" s="1">
        <v>38641</v>
      </c>
      <c r="K41" s="1">
        <v>38095</v>
      </c>
      <c r="L41" s="1">
        <v>37532</v>
      </c>
      <c r="M41" s="1">
        <v>35637</v>
      </c>
      <c r="N41" s="1">
        <v>35534</v>
      </c>
      <c r="O41" s="1">
        <v>33548</v>
      </c>
      <c r="P41" s="1">
        <v>32002</v>
      </c>
      <c r="Q41" s="1">
        <v>31503</v>
      </c>
      <c r="R41" s="1">
        <v>30430</v>
      </c>
      <c r="S41" s="1">
        <v>29833</v>
      </c>
      <c r="T41" s="1">
        <v>29284</v>
      </c>
      <c r="U41" s="1">
        <v>29255</v>
      </c>
      <c r="V41" s="1">
        <v>29255</v>
      </c>
      <c r="W41" s="1">
        <v>29586</v>
      </c>
      <c r="X41" s="5" t="s">
        <v>572</v>
      </c>
      <c r="Y41" s="5" t="s">
        <v>573</v>
      </c>
    </row>
    <row r="42" spans="1:25" ht="12.75">
      <c r="A42" s="8" t="s">
        <v>270</v>
      </c>
      <c r="B42" s="5" t="s">
        <v>271</v>
      </c>
      <c r="C42" s="1">
        <f t="shared" si="0"/>
        <v>460</v>
      </c>
      <c r="D42" s="7">
        <f t="shared" si="1"/>
        <v>1.3635689936267972</v>
      </c>
      <c r="E42" s="1">
        <f t="shared" si="2"/>
        <v>8131</v>
      </c>
      <c r="F42" s="7">
        <f t="shared" si="3"/>
        <v>31.196286065070595</v>
      </c>
      <c r="G42" s="1">
        <f t="shared" si="4"/>
        <v>13812</v>
      </c>
      <c r="H42" s="7">
        <f t="shared" si="5"/>
        <v>67.76235097875681</v>
      </c>
      <c r="I42" s="1">
        <v>34195</v>
      </c>
      <c r="J42" s="1">
        <v>33735</v>
      </c>
      <c r="K42" s="1">
        <v>32744</v>
      </c>
      <c r="L42" s="1">
        <v>30794</v>
      </c>
      <c r="M42" s="1">
        <v>28155</v>
      </c>
      <c r="N42" s="1">
        <v>26064</v>
      </c>
      <c r="O42" s="1">
        <v>24097</v>
      </c>
      <c r="P42" s="1">
        <v>23101</v>
      </c>
      <c r="Q42" s="1">
        <v>22252</v>
      </c>
      <c r="R42" s="1">
        <v>21185</v>
      </c>
      <c r="S42" s="1">
        <v>20383</v>
      </c>
      <c r="T42" s="1">
        <v>19491</v>
      </c>
      <c r="U42" s="1">
        <v>18592</v>
      </c>
      <c r="V42" s="1">
        <v>17505</v>
      </c>
      <c r="W42" s="1">
        <v>16013</v>
      </c>
      <c r="X42" s="5" t="s">
        <v>572</v>
      </c>
      <c r="Y42" s="5" t="s">
        <v>573</v>
      </c>
    </row>
    <row r="43" spans="1:25" ht="12.75">
      <c r="A43" s="8" t="s">
        <v>272</v>
      </c>
      <c r="B43" s="5" t="s">
        <v>120</v>
      </c>
      <c r="C43" s="1">
        <f t="shared" si="0"/>
        <v>-229</v>
      </c>
      <c r="D43" s="7">
        <f t="shared" si="1"/>
        <v>-0.7299968122409946</v>
      </c>
      <c r="E43" s="1">
        <f t="shared" si="2"/>
        <v>2958</v>
      </c>
      <c r="F43" s="7">
        <f t="shared" si="3"/>
        <v>10.495688890465884</v>
      </c>
      <c r="G43" s="1">
        <f t="shared" si="4"/>
        <v>4647</v>
      </c>
      <c r="H43" s="7">
        <f t="shared" si="5"/>
        <v>17.539820336680002</v>
      </c>
      <c r="I43" s="1">
        <v>31141</v>
      </c>
      <c r="J43" s="1">
        <v>31370</v>
      </c>
      <c r="K43" s="1">
        <v>31147</v>
      </c>
      <c r="L43" s="1">
        <v>30255</v>
      </c>
      <c r="M43" s="1">
        <v>28570</v>
      </c>
      <c r="N43" s="1">
        <v>28183</v>
      </c>
      <c r="O43" s="1">
        <v>27634</v>
      </c>
      <c r="P43" s="1">
        <v>27274</v>
      </c>
      <c r="Q43" s="1">
        <v>26880</v>
      </c>
      <c r="R43" s="1">
        <v>26796</v>
      </c>
      <c r="S43" s="1">
        <v>26494</v>
      </c>
      <c r="T43" s="1">
        <v>26395</v>
      </c>
      <c r="U43" s="1">
        <v>26370</v>
      </c>
      <c r="V43" s="1">
        <v>26331</v>
      </c>
      <c r="W43" s="1">
        <v>26217</v>
      </c>
      <c r="X43" s="5" t="s">
        <v>572</v>
      </c>
      <c r="Y43" s="5" t="s">
        <v>573</v>
      </c>
    </row>
    <row r="44" spans="1:25" ht="12.75">
      <c r="A44" s="8" t="s">
        <v>273</v>
      </c>
      <c r="B44" s="5" t="s">
        <v>119</v>
      </c>
      <c r="C44" s="1">
        <f t="shared" si="0"/>
        <v>532</v>
      </c>
      <c r="D44" s="7">
        <f t="shared" si="1"/>
        <v>1.7095115681233932</v>
      </c>
      <c r="E44" s="1">
        <f t="shared" si="2"/>
        <v>2027</v>
      </c>
      <c r="F44" s="7">
        <f t="shared" si="3"/>
        <v>6.842194092827004</v>
      </c>
      <c r="G44" s="1">
        <f t="shared" si="4"/>
        <v>5250</v>
      </c>
      <c r="H44" s="7">
        <f t="shared" si="5"/>
        <v>19.884857207787288</v>
      </c>
      <c r="I44" s="1">
        <v>31652</v>
      </c>
      <c r="J44" s="1">
        <v>31120</v>
      </c>
      <c r="K44" s="1">
        <v>30675</v>
      </c>
      <c r="L44" s="1">
        <v>30408</v>
      </c>
      <c r="M44" s="1">
        <v>29693</v>
      </c>
      <c r="N44" s="1">
        <v>29625</v>
      </c>
      <c r="O44" s="1">
        <v>28783</v>
      </c>
      <c r="P44" s="1">
        <v>28199</v>
      </c>
      <c r="Q44" s="1">
        <v>27229</v>
      </c>
      <c r="R44" s="1">
        <v>26565</v>
      </c>
      <c r="S44" s="1">
        <v>26402</v>
      </c>
      <c r="T44" s="1">
        <v>26150</v>
      </c>
      <c r="U44" s="1">
        <v>26104</v>
      </c>
      <c r="V44" s="1">
        <v>26022</v>
      </c>
      <c r="W44" s="1">
        <v>25961</v>
      </c>
      <c r="X44" s="5" t="s">
        <v>572</v>
      </c>
      <c r="Y44" s="5" t="s">
        <v>573</v>
      </c>
    </row>
    <row r="45" spans="1:25" ht="12.75">
      <c r="A45" s="8" t="s">
        <v>274</v>
      </c>
      <c r="B45" s="5" t="s">
        <v>75</v>
      </c>
      <c r="C45" s="1">
        <f t="shared" si="0"/>
        <v>-201</v>
      </c>
      <c r="D45" s="7">
        <f t="shared" si="1"/>
        <v>-0.7532039271528143</v>
      </c>
      <c r="E45" s="1">
        <f t="shared" si="2"/>
        <v>1000</v>
      </c>
      <c r="F45" s="7">
        <f t="shared" si="3"/>
        <v>3.9238767902687854</v>
      </c>
      <c r="G45" s="1">
        <f t="shared" si="4"/>
        <v>3549</v>
      </c>
      <c r="H45" s="7">
        <f t="shared" si="5"/>
        <v>15.473491454482037</v>
      </c>
      <c r="I45" s="1">
        <v>26485</v>
      </c>
      <c r="J45" s="1">
        <v>26686</v>
      </c>
      <c r="K45" s="1">
        <v>26642</v>
      </c>
      <c r="L45" s="1">
        <v>26311</v>
      </c>
      <c r="M45" s="1">
        <v>25417</v>
      </c>
      <c r="N45" s="1">
        <v>25485</v>
      </c>
      <c r="O45" s="1">
        <v>24729</v>
      </c>
      <c r="P45" s="1">
        <v>24373</v>
      </c>
      <c r="Q45" s="1">
        <v>24074</v>
      </c>
      <c r="R45" s="1">
        <v>23416</v>
      </c>
      <c r="S45" s="1">
        <v>22936</v>
      </c>
      <c r="T45" s="1">
        <v>22276</v>
      </c>
      <c r="U45" s="1">
        <v>22197</v>
      </c>
      <c r="V45" s="1">
        <v>22178</v>
      </c>
      <c r="W45" s="1">
        <v>22165</v>
      </c>
      <c r="X45" s="5" t="s">
        <v>572</v>
      </c>
      <c r="Y45" s="5" t="s">
        <v>573</v>
      </c>
    </row>
    <row r="46" spans="1:25" ht="12.75">
      <c r="A46" s="8" t="s">
        <v>275</v>
      </c>
      <c r="B46" s="5" t="s">
        <v>74</v>
      </c>
      <c r="C46" s="1">
        <f t="shared" si="0"/>
        <v>90</v>
      </c>
      <c r="D46" s="7">
        <f t="shared" si="1"/>
        <v>0.28930534571988814</v>
      </c>
      <c r="E46" s="1">
        <f t="shared" si="2"/>
        <v>1175</v>
      </c>
      <c r="F46" s="7">
        <f t="shared" si="3"/>
        <v>3.9135358379962697</v>
      </c>
      <c r="G46" s="1">
        <f t="shared" si="4"/>
        <v>3590</v>
      </c>
      <c r="H46" s="7">
        <f t="shared" si="5"/>
        <v>13.003006266072658</v>
      </c>
      <c r="I46" s="1">
        <v>31199</v>
      </c>
      <c r="J46" s="1">
        <v>31109</v>
      </c>
      <c r="K46" s="1">
        <v>30976</v>
      </c>
      <c r="L46" s="1">
        <v>31054</v>
      </c>
      <c r="M46" s="1">
        <v>30366</v>
      </c>
      <c r="N46" s="1">
        <v>30024</v>
      </c>
      <c r="O46" s="1">
        <v>29847</v>
      </c>
      <c r="P46" s="1">
        <v>29303</v>
      </c>
      <c r="Q46" s="1">
        <v>28890</v>
      </c>
      <c r="R46" s="1">
        <v>28123</v>
      </c>
      <c r="S46" s="1">
        <v>27609</v>
      </c>
      <c r="T46" s="1">
        <v>26581</v>
      </c>
      <c r="U46" s="1">
        <v>26205</v>
      </c>
      <c r="V46" s="1">
        <v>25978</v>
      </c>
      <c r="W46" s="1">
        <v>26021</v>
      </c>
      <c r="X46" s="5" t="s">
        <v>572</v>
      </c>
      <c r="Y46" s="5" t="s">
        <v>573</v>
      </c>
    </row>
    <row r="47" spans="1:25" ht="12.75">
      <c r="A47" s="8" t="s">
        <v>276</v>
      </c>
      <c r="B47" s="5" t="s">
        <v>73</v>
      </c>
      <c r="C47" s="1">
        <f t="shared" si="0"/>
        <v>-222</v>
      </c>
      <c r="D47" s="7">
        <f t="shared" si="1"/>
        <v>-0.8653621267638575</v>
      </c>
      <c r="E47" s="1">
        <f t="shared" si="2"/>
        <v>357</v>
      </c>
      <c r="F47" s="7">
        <f t="shared" si="3"/>
        <v>1.423728813559322</v>
      </c>
      <c r="G47" s="1">
        <f t="shared" si="4"/>
        <v>1650</v>
      </c>
      <c r="H47" s="7">
        <f t="shared" si="5"/>
        <v>6.938020351526364</v>
      </c>
      <c r="I47" s="1">
        <v>25432</v>
      </c>
      <c r="J47" s="1">
        <v>25654</v>
      </c>
      <c r="K47" s="1">
        <v>25727</v>
      </c>
      <c r="L47" s="1">
        <v>25591</v>
      </c>
      <c r="M47" s="1">
        <v>25272</v>
      </c>
      <c r="N47" s="1">
        <v>25075</v>
      </c>
      <c r="O47" s="1">
        <v>24974</v>
      </c>
      <c r="P47" s="1">
        <v>24689</v>
      </c>
      <c r="Q47" s="1">
        <v>24454</v>
      </c>
      <c r="R47" s="1">
        <v>24210</v>
      </c>
      <c r="S47" s="1">
        <v>23782</v>
      </c>
      <c r="T47" s="1">
        <v>23775</v>
      </c>
      <c r="U47" s="1">
        <v>23612</v>
      </c>
      <c r="V47" s="1">
        <v>23658</v>
      </c>
      <c r="W47" s="1">
        <v>23507</v>
      </c>
      <c r="X47" s="5" t="s">
        <v>572</v>
      </c>
      <c r="Y47" s="5" t="s">
        <v>573</v>
      </c>
    </row>
    <row r="48" spans="1:25" ht="12.75">
      <c r="A48" s="8" t="s">
        <v>277</v>
      </c>
      <c r="B48" s="5" t="s">
        <v>203</v>
      </c>
      <c r="C48" s="1">
        <f t="shared" si="0"/>
        <v>1145</v>
      </c>
      <c r="D48" s="7">
        <f t="shared" si="1"/>
        <v>5.092963259496486</v>
      </c>
      <c r="E48" s="1">
        <f t="shared" si="2"/>
        <v>7797</v>
      </c>
      <c r="F48" s="7">
        <f t="shared" si="3"/>
        <v>49.25457991156033</v>
      </c>
      <c r="G48" s="1">
        <f t="shared" si="4"/>
        <v>12687</v>
      </c>
      <c r="H48" s="7">
        <f t="shared" si="5"/>
        <v>115.96892138939671</v>
      </c>
      <c r="I48" s="1">
        <v>23627</v>
      </c>
      <c r="J48" s="1">
        <v>22482</v>
      </c>
      <c r="K48" s="1">
        <v>21264</v>
      </c>
      <c r="L48" s="1">
        <v>19167</v>
      </c>
      <c r="M48" s="1">
        <v>17312</v>
      </c>
      <c r="N48" s="1">
        <v>15830</v>
      </c>
      <c r="O48" s="1">
        <v>14771</v>
      </c>
      <c r="P48" s="1">
        <v>13692</v>
      </c>
      <c r="Q48" s="1">
        <v>12704</v>
      </c>
      <c r="R48" s="1">
        <v>11736</v>
      </c>
      <c r="S48" s="1">
        <v>10940</v>
      </c>
      <c r="T48" s="1">
        <v>10347</v>
      </c>
      <c r="U48" s="1">
        <v>10106</v>
      </c>
      <c r="V48" s="1">
        <v>9930</v>
      </c>
      <c r="W48" s="1">
        <v>9743</v>
      </c>
      <c r="X48" s="5" t="s">
        <v>572</v>
      </c>
      <c r="Y48" s="5" t="s">
        <v>573</v>
      </c>
    </row>
    <row r="49" spans="1:25" ht="12.75">
      <c r="A49" s="8" t="s">
        <v>278</v>
      </c>
      <c r="B49" s="5" t="s">
        <v>279</v>
      </c>
      <c r="C49" s="1">
        <f t="shared" si="0"/>
        <v>9736</v>
      </c>
      <c r="D49" s="7">
        <f t="shared" si="1"/>
        <v>0.2231592854410341</v>
      </c>
      <c r="E49" s="1">
        <f t="shared" si="2"/>
        <v>135493</v>
      </c>
      <c r="F49" s="7">
        <f t="shared" si="3"/>
        <v>3.197817536085282</v>
      </c>
      <c r="G49" s="1">
        <f t="shared" si="4"/>
        <v>482763</v>
      </c>
      <c r="H49" s="7">
        <f t="shared" si="5"/>
        <v>12.411074570875032</v>
      </c>
      <c r="I49" s="1">
        <v>4372539</v>
      </c>
      <c r="J49" s="1">
        <v>4362803</v>
      </c>
      <c r="K49" s="1">
        <v>4348018</v>
      </c>
      <c r="L49" s="1">
        <v>4296727</v>
      </c>
      <c r="M49" s="1">
        <v>4240063</v>
      </c>
      <c r="N49" s="1">
        <v>4237046</v>
      </c>
      <c r="O49" s="1">
        <v>4186050</v>
      </c>
      <c r="P49" s="1">
        <v>4112962</v>
      </c>
      <c r="Q49" s="1">
        <v>4075930</v>
      </c>
      <c r="R49" s="1">
        <v>3962412</v>
      </c>
      <c r="S49" s="1">
        <v>3889776</v>
      </c>
      <c r="T49" s="1">
        <v>3844465</v>
      </c>
      <c r="U49" s="1">
        <v>3830526</v>
      </c>
      <c r="V49" s="1">
        <v>3804713</v>
      </c>
      <c r="W49" s="1">
        <v>3785032</v>
      </c>
      <c r="X49" s="5" t="s">
        <v>574</v>
      </c>
      <c r="Y49" s="5" t="s">
        <v>575</v>
      </c>
    </row>
    <row r="50" spans="1:25" ht="12.75">
      <c r="A50" s="8" t="s">
        <v>280</v>
      </c>
      <c r="B50" s="5" t="s">
        <v>53</v>
      </c>
      <c r="C50" s="1">
        <f t="shared" si="0"/>
        <v>1613</v>
      </c>
      <c r="D50" s="7">
        <f t="shared" si="1"/>
        <v>1.0014217332729045</v>
      </c>
      <c r="E50" s="1">
        <f t="shared" si="2"/>
        <v>17277</v>
      </c>
      <c r="F50" s="7">
        <f t="shared" si="3"/>
        <v>11.881821370360436</v>
      </c>
      <c r="G50" s="1">
        <f t="shared" si="4"/>
        <v>34364</v>
      </c>
      <c r="H50" s="7">
        <f t="shared" si="5"/>
        <v>26.77992518703242</v>
      </c>
      <c r="I50" s="1">
        <v>162684</v>
      </c>
      <c r="J50" s="1">
        <v>161071</v>
      </c>
      <c r="K50" s="1">
        <v>159019</v>
      </c>
      <c r="L50" s="1">
        <v>153861</v>
      </c>
      <c r="M50" s="1">
        <v>148078</v>
      </c>
      <c r="N50" s="1">
        <v>145407</v>
      </c>
      <c r="O50" s="1">
        <v>143024</v>
      </c>
      <c r="P50" s="1">
        <v>137079</v>
      </c>
      <c r="Q50" s="1">
        <v>134427</v>
      </c>
      <c r="R50" s="1">
        <v>130883</v>
      </c>
      <c r="S50" s="1">
        <v>128320</v>
      </c>
      <c r="T50" s="1">
        <v>126890</v>
      </c>
      <c r="U50" s="1">
        <v>126409</v>
      </c>
      <c r="V50" s="1">
        <v>126006</v>
      </c>
      <c r="W50" s="1">
        <v>125368</v>
      </c>
      <c r="X50" s="5" t="s">
        <v>574</v>
      </c>
      <c r="Y50" s="5" t="s">
        <v>575</v>
      </c>
    </row>
    <row r="51" spans="1:25" ht="12.75">
      <c r="A51" s="8" t="s">
        <v>281</v>
      </c>
      <c r="B51" s="5" t="s">
        <v>101</v>
      </c>
      <c r="C51" s="1">
        <f t="shared" si="0"/>
        <v>1158</v>
      </c>
      <c r="D51" s="7">
        <f t="shared" si="1"/>
        <v>0.803402318627417</v>
      </c>
      <c r="E51" s="1">
        <f t="shared" si="2"/>
        <v>6743</v>
      </c>
      <c r="F51" s="7">
        <f t="shared" si="3"/>
        <v>4.866764824758936</v>
      </c>
      <c r="G51" s="1">
        <f t="shared" si="4"/>
        <v>21468</v>
      </c>
      <c r="H51" s="7">
        <f t="shared" si="5"/>
        <v>17.337091264425368</v>
      </c>
      <c r="I51" s="1">
        <v>145295</v>
      </c>
      <c r="J51" s="1">
        <v>144137</v>
      </c>
      <c r="K51" s="1">
        <v>142700</v>
      </c>
      <c r="L51" s="1">
        <v>140514</v>
      </c>
      <c r="M51" s="1">
        <v>139364</v>
      </c>
      <c r="N51" s="1">
        <v>138552</v>
      </c>
      <c r="O51" s="1">
        <v>135778</v>
      </c>
      <c r="P51" s="1">
        <v>132270</v>
      </c>
      <c r="Q51" s="1">
        <v>129554</v>
      </c>
      <c r="R51" s="1">
        <v>126510</v>
      </c>
      <c r="S51" s="1">
        <v>123827</v>
      </c>
      <c r="T51" s="1">
        <v>120703</v>
      </c>
      <c r="U51" s="1">
        <v>119611</v>
      </c>
      <c r="V51" s="1">
        <v>118323</v>
      </c>
      <c r="W51" s="1">
        <v>116380</v>
      </c>
      <c r="X51" s="5" t="s">
        <v>574</v>
      </c>
      <c r="Y51" s="5" t="s">
        <v>575</v>
      </c>
    </row>
    <row r="52" spans="1:25" ht="12.75">
      <c r="A52" s="8" t="s">
        <v>282</v>
      </c>
      <c r="B52" s="5" t="s">
        <v>197</v>
      </c>
      <c r="C52" s="1">
        <f t="shared" si="0"/>
        <v>100</v>
      </c>
      <c r="D52" s="7">
        <f t="shared" si="1"/>
        <v>0.09028285618843837</v>
      </c>
      <c r="E52" s="1">
        <f t="shared" si="2"/>
        <v>5381</v>
      </c>
      <c r="F52" s="7">
        <f t="shared" si="3"/>
        <v>5.101344305189511</v>
      </c>
      <c r="G52" s="1">
        <f t="shared" si="4"/>
        <v>18755</v>
      </c>
      <c r="H52" s="7">
        <f t="shared" si="5"/>
        <v>20.361966387284493</v>
      </c>
      <c r="I52" s="1">
        <v>110863</v>
      </c>
      <c r="J52" s="1">
        <v>110763</v>
      </c>
      <c r="K52" s="1">
        <v>111161</v>
      </c>
      <c r="L52" s="1">
        <v>111697</v>
      </c>
      <c r="M52" s="1">
        <v>108595</v>
      </c>
      <c r="N52" s="1">
        <v>105482</v>
      </c>
      <c r="O52" s="1">
        <v>102985</v>
      </c>
      <c r="P52" s="1">
        <v>99673</v>
      </c>
      <c r="Q52" s="1">
        <v>97146</v>
      </c>
      <c r="R52" s="1">
        <v>93931</v>
      </c>
      <c r="S52" s="1">
        <v>92108</v>
      </c>
      <c r="T52" s="1">
        <v>91064</v>
      </c>
      <c r="U52" s="1">
        <v>90753</v>
      </c>
      <c r="V52" s="1">
        <v>90838</v>
      </c>
      <c r="W52" s="1">
        <v>92741</v>
      </c>
      <c r="X52" s="5" t="s">
        <v>574</v>
      </c>
      <c r="Y52" s="5" t="s">
        <v>575</v>
      </c>
    </row>
    <row r="53" spans="1:25" ht="12.75">
      <c r="A53" s="8" t="s">
        <v>283</v>
      </c>
      <c r="B53" s="5" t="s">
        <v>46</v>
      </c>
      <c r="C53" s="1">
        <f t="shared" si="0"/>
        <v>1355</v>
      </c>
      <c r="D53" s="7">
        <f t="shared" si="1"/>
        <v>0.8620799348509334</v>
      </c>
      <c r="E53" s="1">
        <f t="shared" si="2"/>
        <v>14129</v>
      </c>
      <c r="F53" s="7">
        <f t="shared" si="3"/>
        <v>9.78435500401651</v>
      </c>
      <c r="G53" s="1">
        <f t="shared" si="4"/>
        <v>38597</v>
      </c>
      <c r="H53" s="7">
        <f t="shared" si="5"/>
        <v>32.18133004268943</v>
      </c>
      <c r="I53" s="1">
        <v>158533</v>
      </c>
      <c r="J53" s="1">
        <v>157178</v>
      </c>
      <c r="K53" s="1">
        <v>156132</v>
      </c>
      <c r="L53" s="1">
        <v>152106</v>
      </c>
      <c r="M53" s="1">
        <v>147289</v>
      </c>
      <c r="N53" s="1">
        <v>144404</v>
      </c>
      <c r="O53" s="1">
        <v>139767</v>
      </c>
      <c r="P53" s="1">
        <v>134127</v>
      </c>
      <c r="Q53" s="1">
        <v>129688</v>
      </c>
      <c r="R53" s="1">
        <v>123800</v>
      </c>
      <c r="S53" s="1">
        <v>119936</v>
      </c>
      <c r="T53" s="1">
        <v>117082</v>
      </c>
      <c r="U53" s="1">
        <v>115247</v>
      </c>
      <c r="V53" s="1">
        <v>113415</v>
      </c>
      <c r="W53" s="1">
        <v>111342</v>
      </c>
      <c r="X53" s="5" t="s">
        <v>574</v>
      </c>
      <c r="Y53" s="5" t="s">
        <v>575</v>
      </c>
    </row>
    <row r="54" spans="1:25" ht="12.75">
      <c r="A54" s="8" t="s">
        <v>284</v>
      </c>
      <c r="B54" s="5" t="s">
        <v>100</v>
      </c>
      <c r="C54" s="1">
        <f t="shared" si="0"/>
        <v>598</v>
      </c>
      <c r="D54" s="7">
        <f t="shared" si="1"/>
        <v>0.5504215603254666</v>
      </c>
      <c r="E54" s="1">
        <f t="shared" si="2"/>
        <v>7926</v>
      </c>
      <c r="F54" s="7">
        <f t="shared" si="3"/>
        <v>7.823048679379368</v>
      </c>
      <c r="G54" s="1">
        <f t="shared" si="4"/>
        <v>20331</v>
      </c>
      <c r="H54" s="7">
        <f t="shared" si="5"/>
        <v>22.866686911630733</v>
      </c>
      <c r="I54" s="1">
        <v>109242</v>
      </c>
      <c r="J54" s="1">
        <v>108644</v>
      </c>
      <c r="K54" s="1">
        <v>108413</v>
      </c>
      <c r="L54" s="1">
        <v>106364</v>
      </c>
      <c r="M54" s="1">
        <v>103478</v>
      </c>
      <c r="N54" s="1">
        <v>101316</v>
      </c>
      <c r="O54" s="1">
        <v>98721</v>
      </c>
      <c r="P54" s="1">
        <v>96105</v>
      </c>
      <c r="Q54" s="1">
        <v>93813</v>
      </c>
      <c r="R54" s="1">
        <v>91015</v>
      </c>
      <c r="S54" s="1">
        <v>88911</v>
      </c>
      <c r="T54" s="1">
        <v>88045</v>
      </c>
      <c r="U54" s="1">
        <v>87445</v>
      </c>
      <c r="V54" s="1">
        <v>87201</v>
      </c>
      <c r="W54" s="1">
        <v>87005</v>
      </c>
      <c r="X54" s="5" t="s">
        <v>574</v>
      </c>
      <c r="Y54" s="5" t="s">
        <v>575</v>
      </c>
    </row>
    <row r="55" spans="1:25" ht="12.75">
      <c r="A55" s="8" t="s">
        <v>285</v>
      </c>
      <c r="B55" s="5" t="s">
        <v>104</v>
      </c>
      <c r="C55" s="1">
        <f t="shared" si="0"/>
        <v>843</v>
      </c>
      <c r="D55" s="7">
        <f t="shared" si="1"/>
        <v>0.8504242032947633</v>
      </c>
      <c r="E55" s="1">
        <f t="shared" si="2"/>
        <v>6845</v>
      </c>
      <c r="F55" s="7">
        <f t="shared" si="3"/>
        <v>7.350335570469799</v>
      </c>
      <c r="G55" s="1">
        <f t="shared" si="4"/>
        <v>21639</v>
      </c>
      <c r="H55" s="7">
        <f t="shared" si="5"/>
        <v>27.62507819381854</v>
      </c>
      <c r="I55" s="1">
        <v>99970</v>
      </c>
      <c r="J55" s="1">
        <v>99127</v>
      </c>
      <c r="K55" s="1">
        <v>98347</v>
      </c>
      <c r="L55" s="1">
        <v>96976</v>
      </c>
      <c r="M55" s="1">
        <v>94488</v>
      </c>
      <c r="N55" s="1">
        <v>93125</v>
      </c>
      <c r="O55" s="1">
        <v>90662</v>
      </c>
      <c r="P55" s="1">
        <v>87497</v>
      </c>
      <c r="Q55" s="1">
        <v>84526</v>
      </c>
      <c r="R55" s="1">
        <v>81154</v>
      </c>
      <c r="S55" s="1">
        <v>78331</v>
      </c>
      <c r="T55" s="1">
        <v>76203</v>
      </c>
      <c r="U55" s="1">
        <v>74150</v>
      </c>
      <c r="V55" s="1">
        <v>71991</v>
      </c>
      <c r="W55" s="1">
        <v>67965</v>
      </c>
      <c r="X55" s="5" t="s">
        <v>574</v>
      </c>
      <c r="Y55" s="5" t="s">
        <v>575</v>
      </c>
    </row>
    <row r="56" spans="1:25" ht="12.75">
      <c r="A56" s="8" t="s">
        <v>286</v>
      </c>
      <c r="B56" s="5" t="s">
        <v>64</v>
      </c>
      <c r="C56" s="1">
        <f t="shared" si="0"/>
        <v>706</v>
      </c>
      <c r="D56" s="7">
        <f t="shared" si="1"/>
        <v>0.3842532370341746</v>
      </c>
      <c r="E56" s="1">
        <f t="shared" si="2"/>
        <v>17860</v>
      </c>
      <c r="F56" s="7">
        <f t="shared" si="3"/>
        <v>10.721639582420353</v>
      </c>
      <c r="G56" s="1">
        <f t="shared" si="4"/>
        <v>41032</v>
      </c>
      <c r="H56" s="7">
        <f t="shared" si="5"/>
        <v>28.612271367506466</v>
      </c>
      <c r="I56" s="1">
        <v>184439</v>
      </c>
      <c r="J56" s="1">
        <v>183733</v>
      </c>
      <c r="K56" s="1">
        <v>182842</v>
      </c>
      <c r="L56" s="1">
        <v>178431</v>
      </c>
      <c r="M56" s="1">
        <v>172265</v>
      </c>
      <c r="N56" s="1">
        <v>166579</v>
      </c>
      <c r="O56" s="1">
        <v>161235</v>
      </c>
      <c r="P56" s="1">
        <v>155149</v>
      </c>
      <c r="Q56" s="1">
        <v>151265</v>
      </c>
      <c r="R56" s="1">
        <v>146522</v>
      </c>
      <c r="S56" s="1">
        <v>143407</v>
      </c>
      <c r="T56" s="1">
        <v>141705</v>
      </c>
      <c r="U56" s="1">
        <v>139898</v>
      </c>
      <c r="V56" s="1">
        <v>139112</v>
      </c>
      <c r="W56" s="1">
        <v>137886</v>
      </c>
      <c r="X56" s="5" t="s">
        <v>574</v>
      </c>
      <c r="Y56" s="5" t="s">
        <v>575</v>
      </c>
    </row>
    <row r="57" spans="1:25" ht="12.75">
      <c r="A57" s="8" t="s">
        <v>287</v>
      </c>
      <c r="B57" s="5" t="s">
        <v>133</v>
      </c>
      <c r="C57" s="1">
        <f t="shared" si="0"/>
        <v>594</v>
      </c>
      <c r="D57" s="7">
        <f t="shared" si="1"/>
        <v>1.0741604730646124</v>
      </c>
      <c r="E57" s="1">
        <f t="shared" si="2"/>
        <v>6114</v>
      </c>
      <c r="F57" s="7">
        <f t="shared" si="3"/>
        <v>12.282287711685651</v>
      </c>
      <c r="G57" s="1">
        <f t="shared" si="4"/>
        <v>13303</v>
      </c>
      <c r="H57" s="7">
        <f t="shared" si="5"/>
        <v>31.235031697581594</v>
      </c>
      <c r="I57" s="1">
        <v>55893</v>
      </c>
      <c r="J57" s="1">
        <v>55299</v>
      </c>
      <c r="K57" s="1">
        <v>54313</v>
      </c>
      <c r="L57" s="1">
        <v>53574</v>
      </c>
      <c r="M57" s="1">
        <v>51612</v>
      </c>
      <c r="N57" s="1">
        <v>49779</v>
      </c>
      <c r="O57" s="1">
        <v>48487</v>
      </c>
      <c r="P57" s="1">
        <v>46138</v>
      </c>
      <c r="Q57" s="1">
        <v>45124</v>
      </c>
      <c r="R57" s="1">
        <v>43623</v>
      </c>
      <c r="S57" s="1">
        <v>42590</v>
      </c>
      <c r="T57" s="1">
        <v>41733</v>
      </c>
      <c r="U57" s="1">
        <v>41027</v>
      </c>
      <c r="V57" s="1">
        <v>40449</v>
      </c>
      <c r="W57" s="1">
        <v>39683</v>
      </c>
      <c r="X57" s="5" t="s">
        <v>574</v>
      </c>
      <c r="Y57" s="5" t="s">
        <v>575</v>
      </c>
    </row>
    <row r="58" spans="1:25" ht="12.75">
      <c r="A58" s="8" t="s">
        <v>288</v>
      </c>
      <c r="B58" s="5" t="s">
        <v>135</v>
      </c>
      <c r="C58" s="1">
        <f t="shared" si="0"/>
        <v>-176</v>
      </c>
      <c r="D58" s="7">
        <f t="shared" si="1"/>
        <v>-0.4398900274931267</v>
      </c>
      <c r="E58" s="1">
        <f t="shared" si="2"/>
        <v>2015</v>
      </c>
      <c r="F58" s="7">
        <f t="shared" si="3"/>
        <v>5.328009730558714</v>
      </c>
      <c r="G58" s="1">
        <f t="shared" si="4"/>
        <v>8302</v>
      </c>
      <c r="H58" s="7">
        <f t="shared" si="5"/>
        <v>26.32880882912597</v>
      </c>
      <c r="I58" s="1">
        <v>39834</v>
      </c>
      <c r="J58" s="1">
        <v>40010</v>
      </c>
      <c r="K58" s="1">
        <v>40047</v>
      </c>
      <c r="L58" s="1">
        <v>39107</v>
      </c>
      <c r="M58" s="1">
        <v>38368</v>
      </c>
      <c r="N58" s="1">
        <v>37819</v>
      </c>
      <c r="O58" s="1">
        <v>36711</v>
      </c>
      <c r="P58" s="1">
        <v>35577</v>
      </c>
      <c r="Q58" s="1">
        <v>34477</v>
      </c>
      <c r="R58" s="1">
        <v>32926</v>
      </c>
      <c r="S58" s="1">
        <v>31532</v>
      </c>
      <c r="T58" s="1">
        <v>30441</v>
      </c>
      <c r="U58" s="1">
        <v>29615</v>
      </c>
      <c r="V58" s="1">
        <v>28826</v>
      </c>
      <c r="W58" s="1">
        <v>27713</v>
      </c>
      <c r="X58" s="5" t="s">
        <v>574</v>
      </c>
      <c r="Y58" s="5" t="s">
        <v>575</v>
      </c>
    </row>
    <row r="59" spans="1:25" ht="12.75">
      <c r="A59" s="8" t="s">
        <v>289</v>
      </c>
      <c r="B59" s="5" t="s">
        <v>102</v>
      </c>
      <c r="C59" s="1">
        <f t="shared" si="0"/>
        <v>591</v>
      </c>
      <c r="D59" s="7">
        <f t="shared" si="1"/>
        <v>1.0964139287238188</v>
      </c>
      <c r="E59" s="1">
        <f t="shared" si="2"/>
        <v>3341</v>
      </c>
      <c r="F59" s="7">
        <f t="shared" si="3"/>
        <v>6.531386233456494</v>
      </c>
      <c r="G59" s="1">
        <f t="shared" si="4"/>
        <v>10971</v>
      </c>
      <c r="H59" s="7">
        <f t="shared" si="5"/>
        <v>25.20736162488799</v>
      </c>
      <c r="I59" s="1">
        <v>54494</v>
      </c>
      <c r="J59" s="1">
        <v>53903</v>
      </c>
      <c r="K59" s="1">
        <v>53153</v>
      </c>
      <c r="L59" s="1">
        <v>52013</v>
      </c>
      <c r="M59" s="1">
        <v>51010</v>
      </c>
      <c r="N59" s="1">
        <v>51153</v>
      </c>
      <c r="O59" s="1">
        <v>49762</v>
      </c>
      <c r="P59" s="1">
        <v>48175</v>
      </c>
      <c r="Q59" s="1">
        <v>46733</v>
      </c>
      <c r="R59" s="1">
        <v>45076</v>
      </c>
      <c r="S59" s="1">
        <v>43523</v>
      </c>
      <c r="T59" s="1">
        <v>42114</v>
      </c>
      <c r="U59" s="1">
        <v>41417</v>
      </c>
      <c r="V59" s="1">
        <v>40805</v>
      </c>
      <c r="W59" s="1">
        <v>40157</v>
      </c>
      <c r="X59" s="5" t="s">
        <v>574</v>
      </c>
      <c r="Y59" s="5" t="s">
        <v>575</v>
      </c>
    </row>
    <row r="60" spans="1:25" ht="12.75">
      <c r="A60" s="8" t="s">
        <v>290</v>
      </c>
      <c r="B60" s="5" t="s">
        <v>99</v>
      </c>
      <c r="C60" s="1">
        <f t="shared" si="0"/>
        <v>32</v>
      </c>
      <c r="D60" s="7">
        <f t="shared" si="1"/>
        <v>0.04615739672282483</v>
      </c>
      <c r="E60" s="1">
        <f t="shared" si="2"/>
        <v>3762</v>
      </c>
      <c r="F60" s="7">
        <f t="shared" si="3"/>
        <v>5.734930943016556</v>
      </c>
      <c r="G60" s="1">
        <f t="shared" si="4"/>
        <v>11008</v>
      </c>
      <c r="H60" s="7">
        <f t="shared" si="5"/>
        <v>18.864820400329037</v>
      </c>
      <c r="I60" s="1">
        <v>69360</v>
      </c>
      <c r="J60" s="1">
        <v>69328</v>
      </c>
      <c r="K60" s="1">
        <v>69008</v>
      </c>
      <c r="L60" s="1">
        <v>67813</v>
      </c>
      <c r="M60" s="1">
        <v>66156</v>
      </c>
      <c r="N60" s="1">
        <v>65598</v>
      </c>
      <c r="O60" s="1">
        <v>63727</v>
      </c>
      <c r="P60" s="1">
        <v>62077</v>
      </c>
      <c r="Q60" s="1">
        <v>60667</v>
      </c>
      <c r="R60" s="1">
        <v>59088</v>
      </c>
      <c r="S60" s="1">
        <v>58352</v>
      </c>
      <c r="T60" s="1">
        <v>57733</v>
      </c>
      <c r="U60" s="1">
        <v>57706</v>
      </c>
      <c r="V60" s="1">
        <v>57649</v>
      </c>
      <c r="W60" s="1">
        <v>57535</v>
      </c>
      <c r="X60" s="5" t="s">
        <v>574</v>
      </c>
      <c r="Y60" s="5" t="s">
        <v>575</v>
      </c>
    </row>
    <row r="61" spans="1:25" ht="12.75">
      <c r="A61" s="8" t="s">
        <v>291</v>
      </c>
      <c r="B61" s="5" t="s">
        <v>103</v>
      </c>
      <c r="C61" s="1">
        <f t="shared" si="0"/>
        <v>615</v>
      </c>
      <c r="D61" s="7">
        <f t="shared" si="1"/>
        <v>1.345026681830111</v>
      </c>
      <c r="E61" s="1">
        <f t="shared" si="2"/>
        <v>2994</v>
      </c>
      <c r="F61" s="7">
        <f t="shared" si="3"/>
        <v>6.907371092398201</v>
      </c>
      <c r="G61" s="1">
        <f t="shared" si="4"/>
        <v>10281</v>
      </c>
      <c r="H61" s="7">
        <f t="shared" si="5"/>
        <v>28.512396694214875</v>
      </c>
      <c r="I61" s="1">
        <v>46339</v>
      </c>
      <c r="J61" s="1">
        <v>45724</v>
      </c>
      <c r="K61" s="1">
        <v>45844</v>
      </c>
      <c r="L61" s="1">
        <v>44652</v>
      </c>
      <c r="M61" s="1">
        <v>43704</v>
      </c>
      <c r="N61" s="1">
        <v>43345</v>
      </c>
      <c r="O61" s="1">
        <v>42080</v>
      </c>
      <c r="P61" s="1">
        <v>40275</v>
      </c>
      <c r="Q61" s="1">
        <v>39083</v>
      </c>
      <c r="R61" s="1">
        <v>37397</v>
      </c>
      <c r="S61" s="1">
        <v>36058</v>
      </c>
      <c r="T61" s="1">
        <v>35112</v>
      </c>
      <c r="U61" s="1">
        <v>34253</v>
      </c>
      <c r="V61" s="1">
        <v>33795</v>
      </c>
      <c r="W61" s="1">
        <v>33217</v>
      </c>
      <c r="X61" s="5" t="s">
        <v>574</v>
      </c>
      <c r="Y61" s="5" t="s">
        <v>575</v>
      </c>
    </row>
    <row r="62" spans="1:25" ht="12.75">
      <c r="A62" s="8" t="s">
        <v>292</v>
      </c>
      <c r="B62" s="5" t="s">
        <v>293</v>
      </c>
      <c r="C62" s="1">
        <f t="shared" si="0"/>
        <v>488</v>
      </c>
      <c r="D62" s="7">
        <f t="shared" si="1"/>
        <v>1.2263155249535105</v>
      </c>
      <c r="E62" s="1">
        <f t="shared" si="2"/>
        <v>7554</v>
      </c>
      <c r="F62" s="7">
        <f t="shared" si="3"/>
        <v>23.081153752138842</v>
      </c>
      <c r="G62" s="1">
        <f t="shared" si="4"/>
        <v>18693</v>
      </c>
      <c r="H62" s="7">
        <f t="shared" si="5"/>
        <v>86.58576126731205</v>
      </c>
      <c r="I62" s="1">
        <v>40282</v>
      </c>
      <c r="J62" s="1">
        <v>39794</v>
      </c>
      <c r="K62" s="1">
        <v>39363</v>
      </c>
      <c r="L62" s="1">
        <v>37734</v>
      </c>
      <c r="M62" s="1">
        <v>34997</v>
      </c>
      <c r="N62" s="1">
        <v>32728</v>
      </c>
      <c r="O62" s="1">
        <v>29445</v>
      </c>
      <c r="P62" s="1">
        <v>26557</v>
      </c>
      <c r="Q62" s="1">
        <v>25457</v>
      </c>
      <c r="R62" s="1">
        <v>23424</v>
      </c>
      <c r="S62" s="1">
        <v>21589</v>
      </c>
      <c r="T62" s="1">
        <v>20045</v>
      </c>
      <c r="U62" s="1">
        <v>19041</v>
      </c>
      <c r="V62" s="1">
        <v>17875</v>
      </c>
      <c r="W62" s="1">
        <v>16674</v>
      </c>
      <c r="X62" s="5" t="s">
        <v>574</v>
      </c>
      <c r="Y62" s="5" t="s">
        <v>575</v>
      </c>
    </row>
    <row r="63" spans="1:25" ht="12.75">
      <c r="A63" s="8" t="s">
        <v>294</v>
      </c>
      <c r="B63" s="5" t="s">
        <v>198</v>
      </c>
      <c r="C63" s="1">
        <f t="shared" si="0"/>
        <v>8</v>
      </c>
      <c r="D63" s="7">
        <f t="shared" si="1"/>
        <v>0.018733608092918696</v>
      </c>
      <c r="E63" s="1">
        <f t="shared" si="2"/>
        <v>1002</v>
      </c>
      <c r="F63" s="7">
        <f t="shared" si="3"/>
        <v>2.4023016063294174</v>
      </c>
      <c r="G63" s="1">
        <f t="shared" si="4"/>
        <v>6454</v>
      </c>
      <c r="H63" s="7">
        <f t="shared" si="5"/>
        <v>17.800209608913896</v>
      </c>
      <c r="I63" s="1">
        <v>42712</v>
      </c>
      <c r="J63" s="1">
        <v>42704</v>
      </c>
      <c r="K63" s="1">
        <v>43366</v>
      </c>
      <c r="L63" s="1">
        <v>43721</v>
      </c>
      <c r="M63" s="1">
        <v>42521</v>
      </c>
      <c r="N63" s="1">
        <v>41710</v>
      </c>
      <c r="O63" s="1">
        <v>40937</v>
      </c>
      <c r="P63" s="1">
        <v>38996</v>
      </c>
      <c r="Q63" s="1">
        <v>38003</v>
      </c>
      <c r="R63" s="1">
        <v>37071</v>
      </c>
      <c r="S63" s="1">
        <v>36258</v>
      </c>
      <c r="T63" s="1">
        <v>35847</v>
      </c>
      <c r="U63" s="1">
        <v>35958</v>
      </c>
      <c r="V63" s="1">
        <v>35815</v>
      </c>
      <c r="W63" s="1">
        <v>36145</v>
      </c>
      <c r="X63" s="5" t="s">
        <v>574</v>
      </c>
      <c r="Y63" s="5" t="s">
        <v>575</v>
      </c>
    </row>
    <row r="64" spans="1:25" ht="12.75">
      <c r="A64" s="8" t="s">
        <v>295</v>
      </c>
      <c r="B64" s="5" t="s">
        <v>200</v>
      </c>
      <c r="C64" s="1">
        <f t="shared" si="0"/>
        <v>373</v>
      </c>
      <c r="D64" s="7">
        <f t="shared" si="1"/>
        <v>0.8986869051921456</v>
      </c>
      <c r="E64" s="1">
        <f t="shared" si="2"/>
        <v>5270</v>
      </c>
      <c r="F64" s="7">
        <f t="shared" si="3"/>
        <v>14.39576048951049</v>
      </c>
      <c r="G64" s="1">
        <f t="shared" si="4"/>
        <v>14540</v>
      </c>
      <c r="H64" s="7">
        <f t="shared" si="5"/>
        <v>53.18604140756456</v>
      </c>
      <c r="I64" s="1">
        <v>41878</v>
      </c>
      <c r="J64" s="1">
        <v>41505</v>
      </c>
      <c r="K64" s="1">
        <v>41066</v>
      </c>
      <c r="L64" s="1">
        <v>40049</v>
      </c>
      <c r="M64" s="1">
        <v>38168</v>
      </c>
      <c r="N64" s="1">
        <v>36608</v>
      </c>
      <c r="O64" s="1">
        <v>34568</v>
      </c>
      <c r="P64" s="1">
        <v>32286</v>
      </c>
      <c r="Q64" s="1">
        <v>30774</v>
      </c>
      <c r="R64" s="1">
        <v>28714</v>
      </c>
      <c r="S64" s="1">
        <v>27338</v>
      </c>
      <c r="T64" s="1">
        <v>26012</v>
      </c>
      <c r="U64" s="1">
        <v>24454</v>
      </c>
      <c r="V64" s="1">
        <v>23247</v>
      </c>
      <c r="W64" s="1">
        <v>22079</v>
      </c>
      <c r="X64" s="5" t="s">
        <v>574</v>
      </c>
      <c r="Y64" s="5" t="s">
        <v>575</v>
      </c>
    </row>
    <row r="65" spans="1:25" ht="12.75">
      <c r="A65" s="8" t="s">
        <v>296</v>
      </c>
      <c r="B65" s="5" t="s">
        <v>297</v>
      </c>
      <c r="C65" s="1">
        <f t="shared" si="0"/>
        <v>-237</v>
      </c>
      <c r="D65" s="7">
        <f t="shared" si="1"/>
        <v>-0.3987348161109055</v>
      </c>
      <c r="E65" s="1">
        <f t="shared" si="2"/>
        <v>9191</v>
      </c>
      <c r="F65" s="7">
        <f t="shared" si="3"/>
        <v>18.378324335132973</v>
      </c>
      <c r="G65" s="1">
        <f t="shared" si="4"/>
        <v>24273</v>
      </c>
      <c r="H65" s="7">
        <f t="shared" si="5"/>
        <v>69.49438845625286</v>
      </c>
      <c r="I65" s="1">
        <v>59201</v>
      </c>
      <c r="J65" s="1">
        <v>59438</v>
      </c>
      <c r="K65" s="1">
        <v>58369</v>
      </c>
      <c r="L65" s="1">
        <v>56710</v>
      </c>
      <c r="M65" s="1">
        <v>52510</v>
      </c>
      <c r="N65" s="1">
        <v>50010</v>
      </c>
      <c r="O65" s="1">
        <v>46348</v>
      </c>
      <c r="P65" s="1">
        <v>42842</v>
      </c>
      <c r="Q65" s="1">
        <v>40507</v>
      </c>
      <c r="R65" s="1">
        <v>37575</v>
      </c>
      <c r="S65" s="1">
        <v>34928</v>
      </c>
      <c r="T65" s="1">
        <v>33001</v>
      </c>
      <c r="U65" s="1">
        <v>31354</v>
      </c>
      <c r="V65" s="1">
        <v>29884</v>
      </c>
      <c r="W65" s="1">
        <v>28244</v>
      </c>
      <c r="X65" s="5" t="s">
        <v>574</v>
      </c>
      <c r="Y65" s="5" t="s">
        <v>575</v>
      </c>
    </row>
    <row r="66" spans="1:25" ht="12.75">
      <c r="A66" s="8" t="s">
        <v>298</v>
      </c>
      <c r="B66" s="5" t="s">
        <v>299</v>
      </c>
      <c r="C66" s="1">
        <f t="shared" si="0"/>
        <v>225</v>
      </c>
      <c r="D66" s="7">
        <f t="shared" si="1"/>
        <v>0.4704554008280015</v>
      </c>
      <c r="E66" s="1">
        <f t="shared" si="2"/>
        <v>1935</v>
      </c>
      <c r="F66" s="7">
        <f t="shared" si="3"/>
        <v>4.195940671350508</v>
      </c>
      <c r="G66" s="1">
        <f t="shared" si="4"/>
        <v>11370</v>
      </c>
      <c r="H66" s="7">
        <f t="shared" si="5"/>
        <v>30.99697391019874</v>
      </c>
      <c r="I66" s="1">
        <v>48051</v>
      </c>
      <c r="J66" s="1">
        <v>47826</v>
      </c>
      <c r="K66" s="1">
        <v>48081</v>
      </c>
      <c r="L66" s="1">
        <v>47665</v>
      </c>
      <c r="M66" s="1">
        <v>46621</v>
      </c>
      <c r="N66" s="1">
        <v>46116</v>
      </c>
      <c r="O66" s="1">
        <v>44497</v>
      </c>
      <c r="P66" s="1">
        <v>42228</v>
      </c>
      <c r="Q66" s="1">
        <v>40656</v>
      </c>
      <c r="R66" s="1">
        <v>38746</v>
      </c>
      <c r="S66" s="1">
        <v>36681</v>
      </c>
      <c r="T66" s="1">
        <v>35020</v>
      </c>
      <c r="U66" s="1">
        <v>33491</v>
      </c>
      <c r="V66" s="1">
        <v>32432</v>
      </c>
      <c r="W66" s="1">
        <v>31024</v>
      </c>
      <c r="X66" s="5" t="s">
        <v>574</v>
      </c>
      <c r="Y66" s="5" t="s">
        <v>575</v>
      </c>
    </row>
    <row r="67" spans="1:25" ht="12.75">
      <c r="A67" s="8" t="s">
        <v>300</v>
      </c>
      <c r="B67" s="5" t="s">
        <v>301</v>
      </c>
      <c r="C67" s="1">
        <f aca="true" t="shared" si="6" ref="C67:C130">+I67-J67</f>
        <v>487</v>
      </c>
      <c r="D67" s="7">
        <f aca="true" t="shared" si="7" ref="D67:D130">+C67*100/J67</f>
        <v>1.7312477781727693</v>
      </c>
      <c r="E67" s="1">
        <f aca="true" t="shared" si="8" ref="E67:E130">+I67-N67</f>
        <v>2975</v>
      </c>
      <c r="F67" s="7">
        <f aca="true" t="shared" si="9" ref="F67:F130">+E67*100/N67</f>
        <v>11.602059121753374</v>
      </c>
      <c r="G67" s="1">
        <f aca="true" t="shared" si="10" ref="G67:G130">+I67-S67</f>
        <v>8272</v>
      </c>
      <c r="H67" s="7">
        <f aca="true" t="shared" si="11" ref="H67:H130">+G67*100/S67</f>
        <v>40.658638486114526</v>
      </c>
      <c r="I67" s="1">
        <v>28617</v>
      </c>
      <c r="J67" s="1">
        <v>28130</v>
      </c>
      <c r="K67" s="1">
        <v>27668</v>
      </c>
      <c r="L67" s="1">
        <v>27070</v>
      </c>
      <c r="M67" s="1">
        <v>26225</v>
      </c>
      <c r="N67" s="1">
        <v>25642</v>
      </c>
      <c r="O67" s="1">
        <v>24470</v>
      </c>
      <c r="P67" s="1">
        <v>23172</v>
      </c>
      <c r="Q67" s="1">
        <v>22625</v>
      </c>
      <c r="R67" s="1">
        <v>21377</v>
      </c>
      <c r="S67" s="1">
        <v>20345</v>
      </c>
      <c r="T67" s="1">
        <v>19448</v>
      </c>
      <c r="U67" s="1">
        <v>18546</v>
      </c>
      <c r="V67" s="1">
        <v>17600</v>
      </c>
      <c r="W67" s="1">
        <v>16801</v>
      </c>
      <c r="X67" s="5" t="s">
        <v>574</v>
      </c>
      <c r="Y67" s="5" t="s">
        <v>575</v>
      </c>
    </row>
    <row r="68" spans="1:25" ht="12.75">
      <c r="A68" s="8" t="s">
        <v>302</v>
      </c>
      <c r="B68" s="5" t="s">
        <v>199</v>
      </c>
      <c r="C68" s="1">
        <f t="shared" si="6"/>
        <v>-107</v>
      </c>
      <c r="D68" s="7">
        <f t="shared" si="7"/>
        <v>-0.37504381352961796</v>
      </c>
      <c r="E68" s="1">
        <f t="shared" si="8"/>
        <v>2270</v>
      </c>
      <c r="F68" s="7">
        <f t="shared" si="9"/>
        <v>8.679692578289298</v>
      </c>
      <c r="G68" s="1">
        <f t="shared" si="10"/>
        <v>5590</v>
      </c>
      <c r="H68" s="7">
        <f t="shared" si="11"/>
        <v>24.48210922787194</v>
      </c>
      <c r="I68" s="1">
        <v>28423</v>
      </c>
      <c r="J68" s="1">
        <v>28530</v>
      </c>
      <c r="K68" s="1">
        <v>28378</v>
      </c>
      <c r="L68" s="1">
        <v>27876</v>
      </c>
      <c r="M68" s="1">
        <v>26884</v>
      </c>
      <c r="N68" s="1">
        <v>26153</v>
      </c>
      <c r="O68" s="1">
        <v>25543</v>
      </c>
      <c r="P68" s="1">
        <v>24791</v>
      </c>
      <c r="Q68" s="1">
        <v>24082</v>
      </c>
      <c r="R68" s="1">
        <v>23317</v>
      </c>
      <c r="S68" s="1">
        <v>22833</v>
      </c>
      <c r="T68" s="1">
        <v>22630</v>
      </c>
      <c r="U68" s="1">
        <v>22471</v>
      </c>
      <c r="V68" s="1">
        <v>22240</v>
      </c>
      <c r="W68" s="1">
        <v>22319</v>
      </c>
      <c r="X68" s="5" t="s">
        <v>574</v>
      </c>
      <c r="Y68" s="5" t="s">
        <v>575</v>
      </c>
    </row>
    <row r="69" spans="1:25" ht="12.75">
      <c r="A69" s="8" t="s">
        <v>303</v>
      </c>
      <c r="B69" s="5" t="s">
        <v>134</v>
      </c>
      <c r="C69" s="1">
        <f t="shared" si="6"/>
        <v>254</v>
      </c>
      <c r="D69" s="7">
        <f t="shared" si="7"/>
        <v>0.5786272410415291</v>
      </c>
      <c r="E69" s="1">
        <f t="shared" si="8"/>
        <v>2404</v>
      </c>
      <c r="F69" s="7">
        <f t="shared" si="9"/>
        <v>5.758497616595204</v>
      </c>
      <c r="G69" s="1">
        <f t="shared" si="10"/>
        <v>6514</v>
      </c>
      <c r="H69" s="7">
        <f t="shared" si="11"/>
        <v>17.307436830778222</v>
      </c>
      <c r="I69" s="1">
        <v>44151</v>
      </c>
      <c r="J69" s="1">
        <v>43897</v>
      </c>
      <c r="K69" s="1">
        <v>43753</v>
      </c>
      <c r="L69" s="1">
        <v>42988</v>
      </c>
      <c r="M69" s="1">
        <v>42271</v>
      </c>
      <c r="N69" s="1">
        <v>41747</v>
      </c>
      <c r="O69" s="1">
        <v>40944</v>
      </c>
      <c r="P69" s="1">
        <v>39931</v>
      </c>
      <c r="Q69" s="1">
        <v>39036</v>
      </c>
      <c r="R69" s="1">
        <v>38308</v>
      </c>
      <c r="S69" s="1">
        <v>37637</v>
      </c>
      <c r="T69" s="1">
        <v>37262</v>
      </c>
      <c r="U69" s="1">
        <v>37098</v>
      </c>
      <c r="V69" s="1">
        <v>36819</v>
      </c>
      <c r="W69" s="1">
        <v>36617</v>
      </c>
      <c r="X69" s="5" t="s">
        <v>574</v>
      </c>
      <c r="Y69" s="5" t="s">
        <v>575</v>
      </c>
    </row>
    <row r="70" spans="1:25" ht="12.75">
      <c r="A70" s="8" t="s">
        <v>304</v>
      </c>
      <c r="B70" s="5" t="s">
        <v>305</v>
      </c>
      <c r="C70" s="1">
        <f t="shared" si="6"/>
        <v>278</v>
      </c>
      <c r="D70" s="7">
        <f t="shared" si="7"/>
        <v>1.1756745326905185</v>
      </c>
      <c r="E70" s="1">
        <f t="shared" si="8"/>
        <v>2210</v>
      </c>
      <c r="F70" s="7">
        <f t="shared" si="9"/>
        <v>10.177765496914432</v>
      </c>
      <c r="G70" s="1">
        <f t="shared" si="10"/>
        <v>6156</v>
      </c>
      <c r="H70" s="7">
        <f t="shared" si="11"/>
        <v>34.64655560558307</v>
      </c>
      <c r="I70" s="1">
        <v>23924</v>
      </c>
      <c r="J70" s="1">
        <v>23646</v>
      </c>
      <c r="K70" s="1">
        <v>23301</v>
      </c>
      <c r="L70" s="1">
        <v>22914</v>
      </c>
      <c r="M70" s="1">
        <v>22257</v>
      </c>
      <c r="N70" s="1">
        <v>21714</v>
      </c>
      <c r="O70" s="1">
        <v>21114</v>
      </c>
      <c r="P70" s="1">
        <v>20294</v>
      </c>
      <c r="Q70" s="1">
        <v>19800</v>
      </c>
      <c r="R70" s="1">
        <v>18492</v>
      </c>
      <c r="S70" s="1">
        <v>17768</v>
      </c>
      <c r="T70" s="1">
        <v>17151</v>
      </c>
      <c r="U70" s="1">
        <v>16750</v>
      </c>
      <c r="V70" s="1">
        <v>16356</v>
      </c>
      <c r="W70" s="1">
        <v>15797</v>
      </c>
      <c r="X70" s="5" t="s">
        <v>574</v>
      </c>
      <c r="Y70" s="5" t="s">
        <v>575</v>
      </c>
    </row>
    <row r="71" spans="1:25" ht="12.75">
      <c r="A71" s="8" t="s">
        <v>306</v>
      </c>
      <c r="B71" s="5" t="s">
        <v>307</v>
      </c>
      <c r="C71" s="1">
        <f t="shared" si="6"/>
        <v>-343</v>
      </c>
      <c r="D71" s="7">
        <f t="shared" si="7"/>
        <v>-0.5104242622658075</v>
      </c>
      <c r="E71" s="1">
        <f t="shared" si="8"/>
        <v>4622</v>
      </c>
      <c r="F71" s="7">
        <f t="shared" si="9"/>
        <v>7.4268084969630745</v>
      </c>
      <c r="G71" s="1">
        <f t="shared" si="10"/>
        <v>15225</v>
      </c>
      <c r="H71" s="7">
        <f t="shared" si="11"/>
        <v>29.48809823555616</v>
      </c>
      <c r="I71" s="1">
        <v>66856</v>
      </c>
      <c r="J71" s="1">
        <v>67199</v>
      </c>
      <c r="K71" s="1">
        <v>67021</v>
      </c>
      <c r="L71" s="1">
        <v>65608</v>
      </c>
      <c r="M71" s="1">
        <v>63655</v>
      </c>
      <c r="N71" s="1">
        <v>62234</v>
      </c>
      <c r="O71" s="1">
        <v>60174</v>
      </c>
      <c r="P71" s="1">
        <v>57483</v>
      </c>
      <c r="Q71" s="1">
        <v>55682</v>
      </c>
      <c r="R71" s="1">
        <v>53689</v>
      </c>
      <c r="S71" s="1">
        <v>51631</v>
      </c>
      <c r="T71" s="1">
        <v>50112</v>
      </c>
      <c r="U71" s="1">
        <v>48743</v>
      </c>
      <c r="V71" s="1">
        <v>47255</v>
      </c>
      <c r="W71" s="1">
        <v>45765</v>
      </c>
      <c r="X71" s="5" t="s">
        <v>574</v>
      </c>
      <c r="Y71" s="5" t="s">
        <v>575</v>
      </c>
    </row>
    <row r="72" spans="1:25" ht="12.75">
      <c r="A72" s="8" t="s">
        <v>308</v>
      </c>
      <c r="B72" s="5" t="s">
        <v>201</v>
      </c>
      <c r="C72" s="1">
        <f t="shared" si="6"/>
        <v>80</v>
      </c>
      <c r="D72" s="7">
        <f t="shared" si="7"/>
        <v>0.3744441844137608</v>
      </c>
      <c r="E72" s="1">
        <f t="shared" si="8"/>
        <v>2303</v>
      </c>
      <c r="F72" s="7">
        <f t="shared" si="9"/>
        <v>12.031135722495037</v>
      </c>
      <c r="G72" s="1">
        <f t="shared" si="10"/>
        <v>4685</v>
      </c>
      <c r="H72" s="7">
        <f t="shared" si="11"/>
        <v>27.95346062052506</v>
      </c>
      <c r="I72" s="1">
        <v>21445</v>
      </c>
      <c r="J72" s="1">
        <v>21365</v>
      </c>
      <c r="K72" s="1">
        <v>21240</v>
      </c>
      <c r="L72" s="1">
        <v>20652</v>
      </c>
      <c r="M72" s="1">
        <v>19805</v>
      </c>
      <c r="N72" s="1">
        <v>19142</v>
      </c>
      <c r="O72" s="1">
        <v>18719</v>
      </c>
      <c r="P72" s="1">
        <v>18238</v>
      </c>
      <c r="Q72" s="1">
        <v>17759</v>
      </c>
      <c r="R72" s="1">
        <v>17372</v>
      </c>
      <c r="S72" s="1">
        <v>16760</v>
      </c>
      <c r="T72" s="1">
        <v>16372</v>
      </c>
      <c r="U72" s="1">
        <v>16162</v>
      </c>
      <c r="V72" s="1">
        <v>15951</v>
      </c>
      <c r="W72" s="1">
        <v>15900</v>
      </c>
      <c r="X72" s="5" t="s">
        <v>574</v>
      </c>
      <c r="Y72" s="5" t="s">
        <v>575</v>
      </c>
    </row>
    <row r="73" spans="1:25" ht="12.75">
      <c r="A73" s="8" t="s">
        <v>309</v>
      </c>
      <c r="B73" s="5" t="s">
        <v>310</v>
      </c>
      <c r="C73" s="1">
        <f t="shared" si="6"/>
        <v>-5</v>
      </c>
      <c r="D73" s="7">
        <f t="shared" si="7"/>
        <v>-0.02444987775061125</v>
      </c>
      <c r="E73" s="1">
        <f t="shared" si="8"/>
        <v>466</v>
      </c>
      <c r="F73" s="7">
        <f t="shared" si="9"/>
        <v>2.3324490715251014</v>
      </c>
      <c r="G73" s="1">
        <f t="shared" si="10"/>
        <v>2573</v>
      </c>
      <c r="H73" s="7">
        <f t="shared" si="11"/>
        <v>14.396821844225604</v>
      </c>
      <c r="I73" s="1">
        <v>20445</v>
      </c>
      <c r="J73" s="1">
        <v>20450</v>
      </c>
      <c r="K73" s="1">
        <v>20647</v>
      </c>
      <c r="L73" s="1">
        <v>20505</v>
      </c>
      <c r="M73" s="1">
        <v>20091</v>
      </c>
      <c r="N73" s="1">
        <v>19979</v>
      </c>
      <c r="O73" s="1">
        <v>19488</v>
      </c>
      <c r="P73" s="1">
        <v>18748</v>
      </c>
      <c r="Q73" s="1">
        <v>18549</v>
      </c>
      <c r="R73" s="1">
        <v>18229</v>
      </c>
      <c r="S73" s="1">
        <v>17872</v>
      </c>
      <c r="T73" s="1">
        <v>17520</v>
      </c>
      <c r="U73" s="1">
        <v>17360</v>
      </c>
      <c r="V73" s="1">
        <v>17172</v>
      </c>
      <c r="W73" s="1">
        <v>17035</v>
      </c>
      <c r="X73" s="5" t="s">
        <v>574</v>
      </c>
      <c r="Y73" s="5" t="s">
        <v>575</v>
      </c>
    </row>
    <row r="74" spans="1:25" ht="12.75">
      <c r="A74" s="8" t="s">
        <v>311</v>
      </c>
      <c r="B74" s="5" t="s">
        <v>312</v>
      </c>
      <c r="C74" s="1">
        <f t="shared" si="6"/>
        <v>206</v>
      </c>
      <c r="D74" s="7">
        <f t="shared" si="7"/>
        <v>0.8427770731906885</v>
      </c>
      <c r="E74" s="1">
        <f t="shared" si="8"/>
        <v>1501</v>
      </c>
      <c r="F74" s="7">
        <f t="shared" si="9"/>
        <v>6.484361499913599</v>
      </c>
      <c r="G74" s="1">
        <f t="shared" si="10"/>
        <v>4386</v>
      </c>
      <c r="H74" s="7">
        <f t="shared" si="11"/>
        <v>21.645363470364703</v>
      </c>
      <c r="I74" s="1">
        <v>24649</v>
      </c>
      <c r="J74" s="1">
        <v>24443</v>
      </c>
      <c r="K74" s="1">
        <v>24212</v>
      </c>
      <c r="L74" s="1">
        <v>23947</v>
      </c>
      <c r="M74" s="1">
        <v>23271</v>
      </c>
      <c r="N74" s="1">
        <v>23148</v>
      </c>
      <c r="O74" s="1">
        <v>22335</v>
      </c>
      <c r="P74" s="1">
        <v>21574</v>
      </c>
      <c r="Q74" s="1">
        <v>21384</v>
      </c>
      <c r="R74" s="1">
        <v>20799</v>
      </c>
      <c r="S74" s="1">
        <v>20263</v>
      </c>
      <c r="T74" s="1">
        <v>19798</v>
      </c>
      <c r="U74" s="1">
        <v>19415</v>
      </c>
      <c r="V74" s="1">
        <v>19105</v>
      </c>
      <c r="W74" s="1">
        <v>18803</v>
      </c>
      <c r="X74" s="5" t="s">
        <v>574</v>
      </c>
      <c r="Y74" s="5" t="s">
        <v>575</v>
      </c>
    </row>
    <row r="75" spans="1:25" ht="12.75">
      <c r="A75" s="8" t="s">
        <v>313</v>
      </c>
      <c r="B75" s="5" t="s">
        <v>314</v>
      </c>
      <c r="C75" s="1">
        <f t="shared" si="6"/>
        <v>41</v>
      </c>
      <c r="D75" s="7">
        <f t="shared" si="7"/>
        <v>0.14980452336585187</v>
      </c>
      <c r="E75" s="1">
        <f t="shared" si="8"/>
        <v>2296</v>
      </c>
      <c r="F75" s="7">
        <f t="shared" si="9"/>
        <v>9.14231106155929</v>
      </c>
      <c r="G75" s="1">
        <f t="shared" si="10"/>
        <v>7526</v>
      </c>
      <c r="H75" s="7">
        <f t="shared" si="11"/>
        <v>37.84952725809696</v>
      </c>
      <c r="I75" s="1">
        <v>27410</v>
      </c>
      <c r="J75" s="1">
        <v>27369</v>
      </c>
      <c r="K75" s="1">
        <v>27056</v>
      </c>
      <c r="L75" s="1">
        <v>26629</v>
      </c>
      <c r="M75" s="1">
        <v>25883</v>
      </c>
      <c r="N75" s="1">
        <v>25114</v>
      </c>
      <c r="O75" s="1">
        <v>23931</v>
      </c>
      <c r="P75" s="1">
        <v>22793</v>
      </c>
      <c r="Q75" s="1">
        <v>21943</v>
      </c>
      <c r="R75" s="1">
        <v>20943</v>
      </c>
      <c r="S75" s="1">
        <v>19884</v>
      </c>
      <c r="T75" s="1">
        <v>18921</v>
      </c>
      <c r="U75" s="1">
        <v>18217</v>
      </c>
      <c r="V75" s="1">
        <v>17624</v>
      </c>
      <c r="W75" s="1">
        <v>16776</v>
      </c>
      <c r="X75" s="5" t="s">
        <v>574</v>
      </c>
      <c r="Y75" s="5" t="s">
        <v>575</v>
      </c>
    </row>
    <row r="76" spans="1:25" ht="12.75">
      <c r="A76" s="8" t="s">
        <v>315</v>
      </c>
      <c r="B76" s="5" t="s">
        <v>316</v>
      </c>
      <c r="C76" s="1">
        <f t="shared" si="6"/>
        <v>515</v>
      </c>
      <c r="D76" s="7">
        <f t="shared" si="7"/>
        <v>1.8542521782962482</v>
      </c>
      <c r="E76" s="1">
        <f t="shared" si="8"/>
        <v>2521</v>
      </c>
      <c r="F76" s="7">
        <f t="shared" si="9"/>
        <v>9.783452343992549</v>
      </c>
      <c r="G76" s="1">
        <f t="shared" si="10"/>
        <v>5268</v>
      </c>
      <c r="H76" s="7">
        <f t="shared" si="11"/>
        <v>22.883454237435384</v>
      </c>
      <c r="I76" s="1">
        <v>28289</v>
      </c>
      <c r="J76" s="1">
        <v>27774</v>
      </c>
      <c r="K76" s="1">
        <v>27229</v>
      </c>
      <c r="L76" s="1">
        <v>26739</v>
      </c>
      <c r="M76" s="1">
        <v>26061</v>
      </c>
      <c r="N76" s="1">
        <v>25768</v>
      </c>
      <c r="O76" s="1">
        <v>25150</v>
      </c>
      <c r="P76" s="1">
        <v>24441</v>
      </c>
      <c r="Q76" s="1">
        <v>24018</v>
      </c>
      <c r="R76" s="1">
        <v>23536</v>
      </c>
      <c r="S76" s="1">
        <v>23021</v>
      </c>
      <c r="T76" s="1">
        <v>22574</v>
      </c>
      <c r="U76" s="1">
        <v>22284</v>
      </c>
      <c r="V76" s="1">
        <v>21860</v>
      </c>
      <c r="W76" s="1">
        <v>21271</v>
      </c>
      <c r="X76" s="5" t="s">
        <v>574</v>
      </c>
      <c r="Y76" s="5" t="s">
        <v>575</v>
      </c>
    </row>
    <row r="77" spans="1:25" ht="12.75">
      <c r="A77" s="8" t="s">
        <v>317</v>
      </c>
      <c r="B77" s="5" t="s">
        <v>98</v>
      </c>
      <c r="C77" s="1">
        <f t="shared" si="6"/>
        <v>-144</v>
      </c>
      <c r="D77" s="7">
        <f t="shared" si="7"/>
        <v>-0.6953162723322066</v>
      </c>
      <c r="E77" s="1">
        <f t="shared" si="8"/>
        <v>718</v>
      </c>
      <c r="F77" s="7">
        <f t="shared" si="9"/>
        <v>3.617492946392584</v>
      </c>
      <c r="G77" s="1">
        <f t="shared" si="10"/>
        <v>2726</v>
      </c>
      <c r="H77" s="7">
        <f t="shared" si="11"/>
        <v>15.280269058295964</v>
      </c>
      <c r="I77" s="1">
        <v>20566</v>
      </c>
      <c r="J77" s="1">
        <v>20710</v>
      </c>
      <c r="K77" s="1">
        <v>20700</v>
      </c>
      <c r="L77" s="1">
        <v>20540</v>
      </c>
      <c r="M77" s="1">
        <v>20035</v>
      </c>
      <c r="N77" s="1">
        <v>19848</v>
      </c>
      <c r="O77" s="1">
        <v>19532</v>
      </c>
      <c r="P77" s="1">
        <v>19047</v>
      </c>
      <c r="Q77" s="1">
        <v>18748</v>
      </c>
      <c r="R77" s="1">
        <v>18330</v>
      </c>
      <c r="S77" s="1">
        <v>17840</v>
      </c>
      <c r="T77" s="1">
        <v>17604</v>
      </c>
      <c r="U77" s="1">
        <v>17447</v>
      </c>
      <c r="V77" s="1">
        <v>17469</v>
      </c>
      <c r="W77" s="1">
        <v>17513</v>
      </c>
      <c r="X77" s="5" t="s">
        <v>574</v>
      </c>
      <c r="Y77" s="5" t="s">
        <v>575</v>
      </c>
    </row>
    <row r="78" spans="1:25" ht="12.75">
      <c r="A78" s="8" t="s">
        <v>318</v>
      </c>
      <c r="B78" s="5" t="s">
        <v>319</v>
      </c>
      <c r="C78" s="1">
        <f t="shared" si="6"/>
        <v>187</v>
      </c>
      <c r="D78" s="7">
        <f t="shared" si="7"/>
        <v>0.7979177334016043</v>
      </c>
      <c r="E78" s="1">
        <f t="shared" si="8"/>
        <v>2547</v>
      </c>
      <c r="F78" s="7">
        <f t="shared" si="9"/>
        <v>12.08483583222623</v>
      </c>
      <c r="G78" s="1">
        <f t="shared" si="10"/>
        <v>7419</v>
      </c>
      <c r="H78" s="7">
        <f t="shared" si="11"/>
        <v>45.78499136015799</v>
      </c>
      <c r="I78" s="1">
        <v>23623</v>
      </c>
      <c r="J78" s="1">
        <v>23436</v>
      </c>
      <c r="K78" s="1">
        <v>23176</v>
      </c>
      <c r="L78" s="1">
        <v>22764</v>
      </c>
      <c r="M78" s="1">
        <v>21891</v>
      </c>
      <c r="N78" s="1">
        <v>21076</v>
      </c>
      <c r="O78" s="1">
        <v>19714</v>
      </c>
      <c r="P78" s="1">
        <v>18717</v>
      </c>
      <c r="Q78" s="1">
        <v>18149</v>
      </c>
      <c r="R78" s="1">
        <v>17353</v>
      </c>
      <c r="S78" s="1">
        <v>16204</v>
      </c>
      <c r="T78" s="1">
        <v>15529</v>
      </c>
      <c r="U78" s="1">
        <v>14709</v>
      </c>
      <c r="V78" s="1">
        <v>13897</v>
      </c>
      <c r="W78" s="1">
        <v>12862</v>
      </c>
      <c r="X78" s="5" t="s">
        <v>574</v>
      </c>
      <c r="Y78" s="5" t="s">
        <v>575</v>
      </c>
    </row>
    <row r="79" spans="1:25" ht="12.75">
      <c r="A79" s="8" t="s">
        <v>320</v>
      </c>
      <c r="B79" s="5" t="s">
        <v>321</v>
      </c>
      <c r="C79" s="1">
        <f t="shared" si="6"/>
        <v>332</v>
      </c>
      <c r="D79" s="7">
        <f t="shared" si="7"/>
        <v>1.1607174072649722</v>
      </c>
      <c r="E79" s="1">
        <f t="shared" si="8"/>
        <v>2153</v>
      </c>
      <c r="F79" s="7">
        <f t="shared" si="9"/>
        <v>8.038981405421552</v>
      </c>
      <c r="G79" s="1">
        <f t="shared" si="10"/>
        <v>5531</v>
      </c>
      <c r="H79" s="7">
        <f t="shared" si="11"/>
        <v>23.632712356862076</v>
      </c>
      <c r="I79" s="1">
        <v>28935</v>
      </c>
      <c r="J79" s="1">
        <v>28603</v>
      </c>
      <c r="K79" s="1">
        <v>28175</v>
      </c>
      <c r="L79" s="1">
        <v>27830</v>
      </c>
      <c r="M79" s="1">
        <v>27345</v>
      </c>
      <c r="N79" s="1">
        <v>26782</v>
      </c>
      <c r="O79" s="1">
        <v>26289</v>
      </c>
      <c r="P79" s="1">
        <v>25475</v>
      </c>
      <c r="Q79" s="1">
        <v>25153</v>
      </c>
      <c r="R79" s="1">
        <v>24172</v>
      </c>
      <c r="S79" s="1">
        <v>23404</v>
      </c>
      <c r="T79" s="1">
        <v>22748</v>
      </c>
      <c r="U79" s="1">
        <v>22197</v>
      </c>
      <c r="V79" s="1">
        <v>21851</v>
      </c>
      <c r="W79" s="1">
        <v>21282</v>
      </c>
      <c r="X79" s="5" t="s">
        <v>574</v>
      </c>
      <c r="Y79" s="5" t="s">
        <v>575</v>
      </c>
    </row>
    <row r="80" spans="1:25" ht="12.75">
      <c r="A80" s="8" t="s">
        <v>322</v>
      </c>
      <c r="B80" s="5" t="s">
        <v>323</v>
      </c>
      <c r="C80" s="1">
        <f t="shared" si="6"/>
        <v>648</v>
      </c>
      <c r="D80" s="7">
        <f t="shared" si="7"/>
        <v>1.7567164583728685</v>
      </c>
      <c r="E80" s="1">
        <f t="shared" si="8"/>
        <v>6981</v>
      </c>
      <c r="F80" s="7">
        <f t="shared" si="9"/>
        <v>22.84807226549715</v>
      </c>
      <c r="G80" s="1">
        <f t="shared" si="10"/>
        <v>17848</v>
      </c>
      <c r="H80" s="7">
        <f t="shared" si="11"/>
        <v>90.65881038248591</v>
      </c>
      <c r="I80" s="1">
        <v>37535</v>
      </c>
      <c r="J80" s="1">
        <v>36887</v>
      </c>
      <c r="K80" s="1">
        <v>36544</v>
      </c>
      <c r="L80" s="1">
        <v>34669</v>
      </c>
      <c r="M80" s="1">
        <v>32973</v>
      </c>
      <c r="N80" s="1">
        <v>30554</v>
      </c>
      <c r="O80" s="1">
        <v>27922</v>
      </c>
      <c r="P80" s="1">
        <v>25363</v>
      </c>
      <c r="Q80" s="1">
        <v>23222</v>
      </c>
      <c r="R80" s="1">
        <v>21465</v>
      </c>
      <c r="S80" s="1">
        <v>19687</v>
      </c>
      <c r="T80" s="1">
        <v>18162</v>
      </c>
      <c r="U80" s="1">
        <v>16648</v>
      </c>
      <c r="V80" s="1">
        <v>15425</v>
      </c>
      <c r="W80" s="1">
        <v>14018</v>
      </c>
      <c r="X80" s="5" t="s">
        <v>574</v>
      </c>
      <c r="Y80" s="5" t="s">
        <v>575</v>
      </c>
    </row>
    <row r="81" spans="1:25" ht="12.75">
      <c r="A81" s="8" t="s">
        <v>324</v>
      </c>
      <c r="B81" s="5" t="s">
        <v>169</v>
      </c>
      <c r="C81" s="1">
        <f t="shared" si="6"/>
        <v>324</v>
      </c>
      <c r="D81" s="7">
        <f t="shared" si="7"/>
        <v>0.11242270938729623</v>
      </c>
      <c r="E81" s="1">
        <f t="shared" si="8"/>
        <v>3208</v>
      </c>
      <c r="F81" s="7">
        <f t="shared" si="9"/>
        <v>1.1243752497248645</v>
      </c>
      <c r="G81" s="1">
        <f t="shared" si="10"/>
        <v>8685</v>
      </c>
      <c r="H81" s="7">
        <f t="shared" si="11"/>
        <v>3.103592448461068</v>
      </c>
      <c r="I81" s="1">
        <v>288522</v>
      </c>
      <c r="J81" s="1">
        <v>288198</v>
      </c>
      <c r="K81" s="1">
        <v>288490</v>
      </c>
      <c r="L81" s="1">
        <v>286532</v>
      </c>
      <c r="M81" s="1">
        <v>284863</v>
      </c>
      <c r="N81" s="1">
        <v>285314</v>
      </c>
      <c r="O81" s="1">
        <v>284647</v>
      </c>
      <c r="P81" s="1">
        <v>281474</v>
      </c>
      <c r="Q81" s="1">
        <v>281306</v>
      </c>
      <c r="R81" s="1">
        <v>280738</v>
      </c>
      <c r="S81" s="1">
        <v>279837</v>
      </c>
      <c r="T81" s="1">
        <v>277983</v>
      </c>
      <c r="U81" s="1">
        <v>278590</v>
      </c>
      <c r="V81" s="1">
        <v>276078</v>
      </c>
      <c r="W81" s="1">
        <v>274914</v>
      </c>
      <c r="X81" s="5" t="s">
        <v>576</v>
      </c>
      <c r="Y81" s="5" t="s">
        <v>577</v>
      </c>
    </row>
    <row r="82" spans="1:25" ht="12.75">
      <c r="A82" s="8" t="s">
        <v>325</v>
      </c>
      <c r="B82" s="5" t="s">
        <v>326</v>
      </c>
      <c r="C82" s="1">
        <f t="shared" si="6"/>
        <v>582</v>
      </c>
      <c r="D82" s="7">
        <f t="shared" si="7"/>
        <v>0.18976445731277877</v>
      </c>
      <c r="E82" s="1">
        <f t="shared" si="8"/>
        <v>14009</v>
      </c>
      <c r="F82" s="7">
        <f t="shared" si="9"/>
        <v>4.7768431030896545</v>
      </c>
      <c r="G82" s="1">
        <f t="shared" si="10"/>
        <v>30200</v>
      </c>
      <c r="H82" s="7">
        <f t="shared" si="11"/>
        <v>10.899457914377901</v>
      </c>
      <c r="I82" s="1">
        <v>307278</v>
      </c>
      <c r="J82" s="1">
        <v>306696</v>
      </c>
      <c r="K82" s="1">
        <v>304870</v>
      </c>
      <c r="L82" s="1">
        <v>300264</v>
      </c>
      <c r="M82" s="1">
        <v>295277</v>
      </c>
      <c r="N82" s="1">
        <v>293269</v>
      </c>
      <c r="O82" s="1">
        <v>290009</v>
      </c>
      <c r="P82" s="1">
        <v>287006</v>
      </c>
      <c r="Q82" s="1">
        <v>284678</v>
      </c>
      <c r="R82" s="1">
        <v>279331</v>
      </c>
      <c r="S82" s="1">
        <v>277078</v>
      </c>
      <c r="T82" s="1">
        <v>275291</v>
      </c>
      <c r="U82" s="1">
        <v>275138</v>
      </c>
      <c r="V82" s="1">
        <v>273284</v>
      </c>
      <c r="W82" s="1">
        <v>273389</v>
      </c>
      <c r="X82" s="5" t="s">
        <v>576</v>
      </c>
      <c r="Y82" s="5" t="s">
        <v>577</v>
      </c>
    </row>
    <row r="83" spans="1:25" ht="12.75">
      <c r="A83" s="8" t="s">
        <v>327</v>
      </c>
      <c r="B83" s="5" t="s">
        <v>168</v>
      </c>
      <c r="C83" s="1">
        <f t="shared" si="6"/>
        <v>-381</v>
      </c>
      <c r="D83" s="7">
        <f t="shared" si="7"/>
        <v>-0.30689424633700374</v>
      </c>
      <c r="E83" s="1">
        <f t="shared" si="8"/>
        <v>568</v>
      </c>
      <c r="F83" s="7">
        <f t="shared" si="9"/>
        <v>0.4610464455591812</v>
      </c>
      <c r="G83" s="1">
        <f t="shared" si="10"/>
        <v>545</v>
      </c>
      <c r="H83" s="7">
        <f t="shared" si="11"/>
        <v>0.44229473872148417</v>
      </c>
      <c r="I83" s="1">
        <v>123766</v>
      </c>
      <c r="J83" s="1">
        <v>124147</v>
      </c>
      <c r="K83" s="1">
        <v>124100</v>
      </c>
      <c r="L83" s="1">
        <v>123164</v>
      </c>
      <c r="M83" s="1">
        <v>122827</v>
      </c>
      <c r="N83" s="1">
        <v>123198</v>
      </c>
      <c r="O83" s="1">
        <v>123592</v>
      </c>
      <c r="P83" s="1">
        <v>123757</v>
      </c>
      <c r="Q83" s="1">
        <v>123662</v>
      </c>
      <c r="R83" s="1">
        <v>123094</v>
      </c>
      <c r="S83" s="1">
        <v>123221</v>
      </c>
      <c r="T83" s="1">
        <v>123767</v>
      </c>
      <c r="U83" s="1">
        <v>124511</v>
      </c>
      <c r="V83" s="1">
        <v>124876</v>
      </c>
      <c r="W83" s="1">
        <v>125784</v>
      </c>
      <c r="X83" s="5" t="s">
        <v>576</v>
      </c>
      <c r="Y83" s="5" t="s">
        <v>577</v>
      </c>
    </row>
    <row r="84" spans="1:25" ht="12.75">
      <c r="A84" s="8" t="s">
        <v>328</v>
      </c>
      <c r="B84" s="5" t="s">
        <v>171</v>
      </c>
      <c r="C84" s="1">
        <f t="shared" si="6"/>
        <v>-923</v>
      </c>
      <c r="D84" s="7">
        <f t="shared" si="7"/>
        <v>-1.4434053732837082</v>
      </c>
      <c r="E84" s="1">
        <f t="shared" si="8"/>
        <v>-2483</v>
      </c>
      <c r="F84" s="7">
        <f t="shared" si="9"/>
        <v>-3.7904924739718497</v>
      </c>
      <c r="G84" s="1">
        <f t="shared" si="10"/>
        <v>-5876</v>
      </c>
      <c r="H84" s="7">
        <f t="shared" si="11"/>
        <v>-8.528425666555393</v>
      </c>
      <c r="I84" s="1">
        <v>63023</v>
      </c>
      <c r="J84" s="1">
        <v>63946</v>
      </c>
      <c r="K84" s="1">
        <v>64294</v>
      </c>
      <c r="L84" s="1">
        <v>64473</v>
      </c>
      <c r="M84" s="1">
        <v>64783</v>
      </c>
      <c r="N84" s="1">
        <v>65506</v>
      </c>
      <c r="O84" s="1">
        <v>66256</v>
      </c>
      <c r="P84" s="1">
        <v>66902</v>
      </c>
      <c r="Q84" s="1">
        <v>67567</v>
      </c>
      <c r="R84" s="1">
        <v>67982</v>
      </c>
      <c r="S84" s="1">
        <v>68899</v>
      </c>
      <c r="T84" s="1">
        <v>69680</v>
      </c>
      <c r="U84" s="1">
        <v>71185</v>
      </c>
      <c r="V84" s="1">
        <v>71759</v>
      </c>
      <c r="W84" s="1">
        <v>72726</v>
      </c>
      <c r="X84" s="5" t="s">
        <v>576</v>
      </c>
      <c r="Y84" s="5" t="s">
        <v>577</v>
      </c>
    </row>
    <row r="85" spans="1:25" ht="12.75">
      <c r="A85" s="8" t="s">
        <v>329</v>
      </c>
      <c r="B85" s="5" t="s">
        <v>170</v>
      </c>
      <c r="C85" s="1">
        <f t="shared" si="6"/>
        <v>-995</v>
      </c>
      <c r="D85" s="7">
        <f t="shared" si="7"/>
        <v>-1.7682601741602986</v>
      </c>
      <c r="E85" s="1">
        <f t="shared" si="8"/>
        <v>-3791</v>
      </c>
      <c r="F85" s="7">
        <f t="shared" si="9"/>
        <v>-6.418243998239258</v>
      </c>
      <c r="G85" s="1">
        <f t="shared" si="10"/>
        <v>-8751</v>
      </c>
      <c r="H85" s="7">
        <f t="shared" si="11"/>
        <v>-13.667884921750538</v>
      </c>
      <c r="I85" s="1">
        <v>55275</v>
      </c>
      <c r="J85" s="1">
        <v>56270</v>
      </c>
      <c r="K85" s="1">
        <v>56836</v>
      </c>
      <c r="L85" s="1">
        <v>57429</v>
      </c>
      <c r="M85" s="1">
        <v>58185</v>
      </c>
      <c r="N85" s="1">
        <v>59066</v>
      </c>
      <c r="O85" s="1">
        <v>59645</v>
      </c>
      <c r="P85" s="1">
        <v>60597</v>
      </c>
      <c r="Q85" s="1">
        <v>61984</v>
      </c>
      <c r="R85" s="1">
        <v>63204</v>
      </c>
      <c r="S85" s="1">
        <v>64026</v>
      </c>
      <c r="T85" s="1">
        <v>64904</v>
      </c>
      <c r="U85" s="1">
        <v>66353</v>
      </c>
      <c r="V85" s="1">
        <v>66745</v>
      </c>
      <c r="W85" s="1">
        <v>67770</v>
      </c>
      <c r="X85" s="5" t="s">
        <v>576</v>
      </c>
      <c r="Y85" s="5" t="s">
        <v>577</v>
      </c>
    </row>
    <row r="86" spans="1:25" ht="12.75">
      <c r="A86" s="8" t="s">
        <v>330</v>
      </c>
      <c r="B86" s="5" t="s">
        <v>189</v>
      </c>
      <c r="C86" s="1">
        <f t="shared" si="6"/>
        <v>-294</v>
      </c>
      <c r="D86" s="7">
        <f t="shared" si="7"/>
        <v>-0.10267980316211883</v>
      </c>
      <c r="E86" s="1">
        <f t="shared" si="8"/>
        <v>8618</v>
      </c>
      <c r="F86" s="7">
        <f t="shared" si="9"/>
        <v>3.106537137501577</v>
      </c>
      <c r="G86" s="1">
        <f t="shared" si="10"/>
        <v>23053</v>
      </c>
      <c r="H86" s="7">
        <f t="shared" si="11"/>
        <v>8.766065860521712</v>
      </c>
      <c r="I86" s="1">
        <v>286033</v>
      </c>
      <c r="J86" s="1">
        <v>286327</v>
      </c>
      <c r="K86" s="1">
        <v>285433</v>
      </c>
      <c r="L86" s="1">
        <v>282484</v>
      </c>
      <c r="M86" s="1">
        <v>278873</v>
      </c>
      <c r="N86" s="1">
        <v>277415</v>
      </c>
      <c r="O86" s="1">
        <v>274884</v>
      </c>
      <c r="P86" s="1">
        <v>271603</v>
      </c>
      <c r="Q86" s="1">
        <v>269419</v>
      </c>
      <c r="R86" s="1">
        <v>265312</v>
      </c>
      <c r="S86" s="1">
        <v>262980</v>
      </c>
      <c r="T86" s="1">
        <v>259426</v>
      </c>
      <c r="U86" s="1">
        <v>257724</v>
      </c>
      <c r="V86" s="1">
        <v>256967</v>
      </c>
      <c r="W86" s="1">
        <v>257017</v>
      </c>
      <c r="X86" s="5" t="s">
        <v>578</v>
      </c>
      <c r="Y86" s="5" t="s">
        <v>579</v>
      </c>
    </row>
    <row r="87" spans="1:25" ht="12.75">
      <c r="A87" s="8" t="s">
        <v>331</v>
      </c>
      <c r="B87" s="5" t="s">
        <v>190</v>
      </c>
      <c r="C87" s="1">
        <f t="shared" si="6"/>
        <v>341</v>
      </c>
      <c r="D87" s="7">
        <f t="shared" si="7"/>
        <v>0.37320375173742215</v>
      </c>
      <c r="E87" s="1">
        <f t="shared" si="8"/>
        <v>4244</v>
      </c>
      <c r="F87" s="7">
        <f t="shared" si="9"/>
        <v>4.852060182009421</v>
      </c>
      <c r="G87" s="1">
        <f t="shared" si="10"/>
        <v>7516</v>
      </c>
      <c r="H87" s="7">
        <f t="shared" si="11"/>
        <v>8.92678987125279</v>
      </c>
      <c r="I87" s="1">
        <v>91712</v>
      </c>
      <c r="J87" s="1">
        <v>91371</v>
      </c>
      <c r="K87" s="1">
        <v>90770</v>
      </c>
      <c r="L87" s="1">
        <v>89649</v>
      </c>
      <c r="M87" s="1">
        <v>88067</v>
      </c>
      <c r="N87" s="1">
        <v>87468</v>
      </c>
      <c r="O87" s="1">
        <v>86562</v>
      </c>
      <c r="P87" s="1">
        <v>85979</v>
      </c>
      <c r="Q87" s="1">
        <v>85908</v>
      </c>
      <c r="R87" s="1">
        <v>84944</v>
      </c>
      <c r="S87" s="1">
        <v>84196</v>
      </c>
      <c r="T87" s="1">
        <v>83987</v>
      </c>
      <c r="U87" s="1">
        <v>84325</v>
      </c>
      <c r="V87" s="1">
        <v>84334</v>
      </c>
      <c r="W87" s="1">
        <v>85055</v>
      </c>
      <c r="X87" s="5" t="s">
        <v>578</v>
      </c>
      <c r="Y87" s="5" t="s">
        <v>579</v>
      </c>
    </row>
    <row r="88" spans="1:25" ht="12.75">
      <c r="A88" s="8" t="s">
        <v>332</v>
      </c>
      <c r="B88" s="5" t="s">
        <v>191</v>
      </c>
      <c r="C88" s="1">
        <f t="shared" si="6"/>
        <v>116</v>
      </c>
      <c r="D88" s="7">
        <f t="shared" si="7"/>
        <v>0.3596007192014384</v>
      </c>
      <c r="E88" s="1">
        <f t="shared" si="8"/>
        <v>3832</v>
      </c>
      <c r="F88" s="7">
        <f t="shared" si="9"/>
        <v>13.425828603461566</v>
      </c>
      <c r="G88" s="1">
        <f t="shared" si="10"/>
        <v>11393</v>
      </c>
      <c r="H88" s="7">
        <f t="shared" si="11"/>
        <v>54.301510890805964</v>
      </c>
      <c r="I88" s="1">
        <v>32374</v>
      </c>
      <c r="J88" s="1">
        <v>32258</v>
      </c>
      <c r="K88" s="1">
        <v>31670</v>
      </c>
      <c r="L88" s="1">
        <v>30814</v>
      </c>
      <c r="M88" s="1">
        <v>29660</v>
      </c>
      <c r="N88" s="1">
        <v>28542</v>
      </c>
      <c r="O88" s="1">
        <v>27220</v>
      </c>
      <c r="P88" s="1">
        <v>25388</v>
      </c>
      <c r="Q88" s="1">
        <v>23734</v>
      </c>
      <c r="R88" s="1">
        <v>22394</v>
      </c>
      <c r="S88" s="1">
        <v>20981</v>
      </c>
      <c r="T88" s="1">
        <v>18719</v>
      </c>
      <c r="U88" s="1">
        <v>16795</v>
      </c>
      <c r="V88" s="1">
        <v>16795</v>
      </c>
      <c r="W88" s="1">
        <v>15167</v>
      </c>
      <c r="X88" s="5" t="s">
        <v>578</v>
      </c>
      <c r="Y88" s="5" t="s">
        <v>579</v>
      </c>
    </row>
    <row r="89" spans="1:25" ht="12.75">
      <c r="A89" s="8" t="s">
        <v>333</v>
      </c>
      <c r="B89" s="5" t="s">
        <v>214</v>
      </c>
      <c r="C89" s="1">
        <f t="shared" si="6"/>
        <v>869</v>
      </c>
      <c r="D89" s="7">
        <f t="shared" si="7"/>
        <v>0.09160685164433771</v>
      </c>
      <c r="E89" s="1">
        <f t="shared" si="8"/>
        <v>8703</v>
      </c>
      <c r="F89" s="7">
        <f t="shared" si="9"/>
        <v>0.9250785248489294</v>
      </c>
      <c r="G89" s="1">
        <f t="shared" si="10"/>
        <v>10920</v>
      </c>
      <c r="H89" s="7">
        <f t="shared" si="11"/>
        <v>1.1634745697701179</v>
      </c>
      <c r="I89" s="1">
        <v>949488</v>
      </c>
      <c r="J89" s="1">
        <v>948619</v>
      </c>
      <c r="K89" s="1">
        <v>948307</v>
      </c>
      <c r="L89" s="1">
        <v>943728</v>
      </c>
      <c r="M89" s="1">
        <v>940799</v>
      </c>
      <c r="N89" s="1">
        <v>940785</v>
      </c>
      <c r="O89" s="1">
        <v>938691</v>
      </c>
      <c r="P89" s="1">
        <v>936632</v>
      </c>
      <c r="Q89" s="1">
        <v>938140</v>
      </c>
      <c r="R89" s="1">
        <v>938628</v>
      </c>
      <c r="S89" s="1">
        <v>938568</v>
      </c>
      <c r="T89" s="1">
        <v>939091</v>
      </c>
      <c r="U89" s="1">
        <v>943811</v>
      </c>
      <c r="V89" s="1">
        <v>944280</v>
      </c>
      <c r="W89" s="1">
        <v>946397</v>
      </c>
      <c r="X89" s="5" t="s">
        <v>580</v>
      </c>
      <c r="Y89" s="5" t="s">
        <v>581</v>
      </c>
    </row>
    <row r="90" spans="1:25" ht="12.75">
      <c r="A90" s="8" t="s">
        <v>334</v>
      </c>
      <c r="B90" s="5" t="s">
        <v>72</v>
      </c>
      <c r="C90" s="1">
        <f t="shared" si="6"/>
        <v>1578</v>
      </c>
      <c r="D90" s="7">
        <f t="shared" si="7"/>
        <v>0.6223747263799325</v>
      </c>
      <c r="E90" s="1">
        <f t="shared" si="8"/>
        <v>14194</v>
      </c>
      <c r="F90" s="7">
        <f t="shared" si="9"/>
        <v>5.891362185540139</v>
      </c>
      <c r="G90" s="1">
        <f t="shared" si="10"/>
        <v>25545</v>
      </c>
      <c r="H90" s="7">
        <f t="shared" si="11"/>
        <v>11.12693725008494</v>
      </c>
      <c r="I90" s="1">
        <v>255123</v>
      </c>
      <c r="J90" s="1">
        <v>253545</v>
      </c>
      <c r="K90" s="1">
        <v>250619</v>
      </c>
      <c r="L90" s="1">
        <v>246967</v>
      </c>
      <c r="M90" s="1">
        <v>243470</v>
      </c>
      <c r="N90" s="1">
        <v>240929</v>
      </c>
      <c r="O90" s="1">
        <v>239356</v>
      </c>
      <c r="P90" s="1">
        <v>236008</v>
      </c>
      <c r="Q90" s="1">
        <v>234876</v>
      </c>
      <c r="R90" s="1">
        <v>232468</v>
      </c>
      <c r="S90" s="1">
        <v>229578</v>
      </c>
      <c r="T90" s="1">
        <v>227510</v>
      </c>
      <c r="U90" s="1">
        <v>226892</v>
      </c>
      <c r="V90" s="1">
        <v>225996</v>
      </c>
      <c r="W90" s="1">
        <v>223246</v>
      </c>
      <c r="X90" s="5" t="s">
        <v>580</v>
      </c>
      <c r="Y90" s="5" t="s">
        <v>581</v>
      </c>
    </row>
    <row r="91" spans="1:25" ht="12.75">
      <c r="A91" s="8" t="s">
        <v>335</v>
      </c>
      <c r="B91" s="5" t="s">
        <v>141</v>
      </c>
      <c r="C91" s="1">
        <f t="shared" si="6"/>
        <v>1145</v>
      </c>
      <c r="D91" s="7">
        <f t="shared" si="7"/>
        <v>0.3762721778765104</v>
      </c>
      <c r="E91" s="1">
        <f t="shared" si="8"/>
        <v>5861</v>
      </c>
      <c r="F91" s="7">
        <f t="shared" si="9"/>
        <v>1.956372982625966</v>
      </c>
      <c r="G91" s="1">
        <f t="shared" si="10"/>
        <v>8897</v>
      </c>
      <c r="H91" s="7">
        <f t="shared" si="11"/>
        <v>3.0001787225719863</v>
      </c>
      <c r="I91" s="1">
        <v>305446</v>
      </c>
      <c r="J91" s="1">
        <v>304301</v>
      </c>
      <c r="K91" s="1">
        <v>303679</v>
      </c>
      <c r="L91" s="1">
        <v>301855</v>
      </c>
      <c r="M91" s="1">
        <v>300104</v>
      </c>
      <c r="N91" s="1">
        <v>299585</v>
      </c>
      <c r="O91" s="1">
        <v>298845</v>
      </c>
      <c r="P91" s="1">
        <v>298563</v>
      </c>
      <c r="Q91" s="1">
        <v>297573</v>
      </c>
      <c r="R91" s="1">
        <v>297217</v>
      </c>
      <c r="S91" s="1">
        <v>296549</v>
      </c>
      <c r="T91" s="1">
        <v>296223</v>
      </c>
      <c r="U91" s="1">
        <v>295286</v>
      </c>
      <c r="V91" s="1">
        <v>294681</v>
      </c>
      <c r="W91" s="1">
        <v>293433</v>
      </c>
      <c r="X91" s="5" t="s">
        <v>580</v>
      </c>
      <c r="Y91" s="5" t="s">
        <v>581</v>
      </c>
    </row>
    <row r="92" spans="1:25" ht="12.75">
      <c r="A92" s="8" t="s">
        <v>336</v>
      </c>
      <c r="B92" s="5" t="s">
        <v>142</v>
      </c>
      <c r="C92" s="1">
        <f t="shared" si="6"/>
        <v>103</v>
      </c>
      <c r="D92" s="7">
        <f t="shared" si="7"/>
        <v>0.13307149686054623</v>
      </c>
      <c r="E92" s="1">
        <f t="shared" si="8"/>
        <v>1171</v>
      </c>
      <c r="F92" s="7">
        <f t="shared" si="9"/>
        <v>1.5340477375743444</v>
      </c>
      <c r="G92" s="1">
        <f t="shared" si="10"/>
        <v>5830</v>
      </c>
      <c r="H92" s="7">
        <f t="shared" si="11"/>
        <v>8.133937914196023</v>
      </c>
      <c r="I92" s="1">
        <v>77505</v>
      </c>
      <c r="J92" s="1">
        <v>77402</v>
      </c>
      <c r="K92" s="1">
        <v>77409</v>
      </c>
      <c r="L92" s="1">
        <v>77229</v>
      </c>
      <c r="M92" s="1">
        <v>76642</v>
      </c>
      <c r="N92" s="1">
        <v>76334</v>
      </c>
      <c r="O92" s="1">
        <v>75448</v>
      </c>
      <c r="P92" s="1">
        <v>74626</v>
      </c>
      <c r="Q92" s="1">
        <v>73529</v>
      </c>
      <c r="R92" s="1">
        <v>72986</v>
      </c>
      <c r="S92" s="1">
        <v>71675</v>
      </c>
      <c r="T92" s="1">
        <v>71378</v>
      </c>
      <c r="U92" s="1">
        <v>70171</v>
      </c>
      <c r="V92" s="1">
        <v>69742</v>
      </c>
      <c r="W92" s="1">
        <v>69668</v>
      </c>
      <c r="X92" s="5" t="s">
        <v>580</v>
      </c>
      <c r="Y92" s="5" t="s">
        <v>581</v>
      </c>
    </row>
    <row r="93" spans="1:25" ht="12.75">
      <c r="A93" s="8" t="s">
        <v>337</v>
      </c>
      <c r="B93" s="5" t="s">
        <v>215</v>
      </c>
      <c r="C93" s="1">
        <f t="shared" si="6"/>
        <v>24</v>
      </c>
      <c r="D93" s="7">
        <f t="shared" si="7"/>
        <v>0.05841405831670155</v>
      </c>
      <c r="E93" s="1">
        <f t="shared" si="8"/>
        <v>1314</v>
      </c>
      <c r="F93" s="7">
        <f t="shared" si="9"/>
        <v>3.3018393808422957</v>
      </c>
      <c r="G93" s="1">
        <f t="shared" si="10"/>
        <v>3232</v>
      </c>
      <c r="H93" s="7">
        <f t="shared" si="11"/>
        <v>8.532657479275569</v>
      </c>
      <c r="I93" s="1">
        <v>41110</v>
      </c>
      <c r="J93" s="1">
        <v>41086</v>
      </c>
      <c r="K93" s="1">
        <v>41038</v>
      </c>
      <c r="L93" s="1">
        <v>40628</v>
      </c>
      <c r="M93" s="1">
        <v>40152</v>
      </c>
      <c r="N93" s="1">
        <v>39796</v>
      </c>
      <c r="O93" s="1">
        <v>39351</v>
      </c>
      <c r="P93" s="1">
        <v>38897</v>
      </c>
      <c r="Q93" s="1">
        <v>38591</v>
      </c>
      <c r="R93" s="1">
        <v>38166</v>
      </c>
      <c r="S93" s="1">
        <v>37878</v>
      </c>
      <c r="T93" s="1">
        <v>37626</v>
      </c>
      <c r="U93" s="1">
        <v>37434</v>
      </c>
      <c r="V93" s="1">
        <v>37261</v>
      </c>
      <c r="W93" s="1">
        <v>37056</v>
      </c>
      <c r="X93" s="5" t="s">
        <v>580</v>
      </c>
      <c r="Y93" s="5" t="s">
        <v>581</v>
      </c>
    </row>
    <row r="94" spans="1:25" ht="12.75">
      <c r="A94" s="8" t="s">
        <v>338</v>
      </c>
      <c r="B94" s="5" t="s">
        <v>339</v>
      </c>
      <c r="C94" s="1">
        <f t="shared" si="6"/>
        <v>129</v>
      </c>
      <c r="D94" s="7">
        <f t="shared" si="7"/>
        <v>0.2814443111159594</v>
      </c>
      <c r="E94" s="1">
        <f t="shared" si="8"/>
        <v>-53</v>
      </c>
      <c r="F94" s="7">
        <f t="shared" si="9"/>
        <v>-0.11517482669448248</v>
      </c>
      <c r="G94" s="1">
        <f t="shared" si="10"/>
        <v>-1845</v>
      </c>
      <c r="H94" s="7">
        <f t="shared" si="11"/>
        <v>-3.8591060260620385</v>
      </c>
      <c r="I94" s="1">
        <v>45964</v>
      </c>
      <c r="J94" s="1">
        <v>45835</v>
      </c>
      <c r="K94" s="1">
        <v>45918</v>
      </c>
      <c r="L94" s="1">
        <v>45994</v>
      </c>
      <c r="M94" s="1">
        <v>45879</v>
      </c>
      <c r="N94" s="1">
        <v>46017</v>
      </c>
      <c r="O94" s="1">
        <v>46392</v>
      </c>
      <c r="P94" s="1">
        <v>46710</v>
      </c>
      <c r="Q94" s="1">
        <v>47011</v>
      </c>
      <c r="R94" s="1">
        <v>47503</v>
      </c>
      <c r="S94" s="1">
        <v>47809</v>
      </c>
      <c r="T94" s="1">
        <v>48169</v>
      </c>
      <c r="U94" s="1">
        <v>48674</v>
      </c>
      <c r="V94" s="1">
        <v>49144</v>
      </c>
      <c r="W94" s="1">
        <v>49742</v>
      </c>
      <c r="X94" s="5" t="s">
        <v>580</v>
      </c>
      <c r="Y94" s="5" t="s">
        <v>581</v>
      </c>
    </row>
    <row r="95" spans="1:25" ht="12.75">
      <c r="A95" s="8" t="s">
        <v>340</v>
      </c>
      <c r="B95" s="5" t="s">
        <v>341</v>
      </c>
      <c r="C95" s="1">
        <f t="shared" si="6"/>
        <v>39</v>
      </c>
      <c r="D95" s="7">
        <f t="shared" si="7"/>
        <v>0.1721246358901933</v>
      </c>
      <c r="E95" s="1">
        <f t="shared" si="8"/>
        <v>374</v>
      </c>
      <c r="F95" s="7">
        <f t="shared" si="9"/>
        <v>1.6754020516955606</v>
      </c>
      <c r="G95" s="1">
        <f t="shared" si="10"/>
        <v>1623</v>
      </c>
      <c r="H95" s="7">
        <f t="shared" si="11"/>
        <v>7.7014330454588595</v>
      </c>
      <c r="I95" s="1">
        <v>22697</v>
      </c>
      <c r="J95" s="1">
        <v>22658</v>
      </c>
      <c r="K95" s="1">
        <v>22627</v>
      </c>
      <c r="L95" s="1">
        <v>22474</v>
      </c>
      <c r="M95" s="1">
        <v>22315</v>
      </c>
      <c r="N95" s="1">
        <v>22323</v>
      </c>
      <c r="O95" s="1">
        <v>22056</v>
      </c>
      <c r="P95" s="1">
        <v>21906</v>
      </c>
      <c r="Q95" s="1">
        <v>21680</v>
      </c>
      <c r="R95" s="1">
        <v>21466</v>
      </c>
      <c r="S95" s="1">
        <v>21074</v>
      </c>
      <c r="T95" s="1">
        <v>20638</v>
      </c>
      <c r="U95" s="1">
        <v>20187</v>
      </c>
      <c r="V95" s="1">
        <v>19716</v>
      </c>
      <c r="W95" s="1">
        <v>19202</v>
      </c>
      <c r="X95" s="5" t="s">
        <v>580</v>
      </c>
      <c r="Y95" s="5" t="s">
        <v>581</v>
      </c>
    </row>
    <row r="96" spans="1:25" ht="12.75">
      <c r="A96" s="8" t="s">
        <v>342</v>
      </c>
      <c r="B96" s="5" t="s">
        <v>343</v>
      </c>
      <c r="C96" s="1">
        <f t="shared" si="6"/>
        <v>-27</v>
      </c>
      <c r="D96" s="7">
        <f t="shared" si="7"/>
        <v>-0.07880220646178093</v>
      </c>
      <c r="E96" s="1">
        <f t="shared" si="8"/>
        <v>39</v>
      </c>
      <c r="F96" s="7">
        <f t="shared" si="9"/>
        <v>0.1140450916747083</v>
      </c>
      <c r="G96" s="1">
        <f t="shared" si="10"/>
        <v>-672</v>
      </c>
      <c r="H96" s="7">
        <f t="shared" si="11"/>
        <v>-1.9250601581299416</v>
      </c>
      <c r="I96" s="1">
        <v>34236</v>
      </c>
      <c r="J96" s="1">
        <v>34263</v>
      </c>
      <c r="K96" s="1">
        <v>34315</v>
      </c>
      <c r="L96" s="1">
        <v>34180</v>
      </c>
      <c r="M96" s="1">
        <v>34126</v>
      </c>
      <c r="N96" s="1">
        <v>34197</v>
      </c>
      <c r="O96" s="1">
        <v>34328</v>
      </c>
      <c r="P96" s="1">
        <v>34530</v>
      </c>
      <c r="Q96" s="1">
        <v>34721</v>
      </c>
      <c r="R96" s="1">
        <v>34740</v>
      </c>
      <c r="S96" s="1">
        <v>34908</v>
      </c>
      <c r="T96" s="1">
        <v>35178</v>
      </c>
      <c r="U96" s="1">
        <v>35367</v>
      </c>
      <c r="V96" s="1">
        <v>35512</v>
      </c>
      <c r="W96" s="1">
        <v>35858</v>
      </c>
      <c r="X96" s="5" t="s">
        <v>580</v>
      </c>
      <c r="Y96" s="5" t="s">
        <v>581</v>
      </c>
    </row>
    <row r="97" spans="1:25" ht="12.75">
      <c r="A97" s="8" t="s">
        <v>344</v>
      </c>
      <c r="B97" s="5" t="s">
        <v>345</v>
      </c>
      <c r="C97" s="1">
        <f t="shared" si="6"/>
        <v>205</v>
      </c>
      <c r="D97" s="7">
        <f t="shared" si="7"/>
        <v>0.5310330535695783</v>
      </c>
      <c r="E97" s="1">
        <f t="shared" si="8"/>
        <v>2601</v>
      </c>
      <c r="F97" s="7">
        <f t="shared" si="9"/>
        <v>7.183495360141405</v>
      </c>
      <c r="G97" s="1">
        <f t="shared" si="10"/>
        <v>3726</v>
      </c>
      <c r="H97" s="7">
        <f t="shared" si="11"/>
        <v>10.620528461078015</v>
      </c>
      <c r="I97" s="1">
        <v>38809</v>
      </c>
      <c r="J97" s="1">
        <v>38604</v>
      </c>
      <c r="K97" s="1">
        <v>38434</v>
      </c>
      <c r="L97" s="1">
        <v>38206</v>
      </c>
      <c r="M97" s="1">
        <v>36889</v>
      </c>
      <c r="N97" s="1">
        <v>36208</v>
      </c>
      <c r="O97" s="1">
        <v>35856</v>
      </c>
      <c r="P97" s="1">
        <v>35499</v>
      </c>
      <c r="Q97" s="1">
        <v>35323</v>
      </c>
      <c r="R97" s="1">
        <v>35241</v>
      </c>
      <c r="S97" s="1">
        <v>35083</v>
      </c>
      <c r="T97" s="1">
        <v>35137</v>
      </c>
      <c r="U97" s="1">
        <v>35275</v>
      </c>
      <c r="V97" s="1">
        <v>35396</v>
      </c>
      <c r="W97" s="1">
        <v>35618</v>
      </c>
      <c r="X97" s="5" t="s">
        <v>580</v>
      </c>
      <c r="Y97" s="5" t="s">
        <v>581</v>
      </c>
    </row>
    <row r="98" spans="1:25" ht="12.75">
      <c r="A98" s="8" t="s">
        <v>346</v>
      </c>
      <c r="B98" s="5" t="s">
        <v>347</v>
      </c>
      <c r="C98" s="1">
        <f t="shared" si="6"/>
        <v>259</v>
      </c>
      <c r="D98" s="7">
        <f t="shared" si="7"/>
        <v>0.4507483466759485</v>
      </c>
      <c r="E98" s="1">
        <f t="shared" si="8"/>
        <v>1894</v>
      </c>
      <c r="F98" s="7">
        <f t="shared" si="9"/>
        <v>3.392745185848634</v>
      </c>
      <c r="G98" s="1">
        <f t="shared" si="10"/>
        <v>2919</v>
      </c>
      <c r="H98" s="7">
        <f t="shared" si="11"/>
        <v>5.326642335766423</v>
      </c>
      <c r="I98" s="1">
        <v>57719</v>
      </c>
      <c r="J98" s="1">
        <v>57460</v>
      </c>
      <c r="K98" s="1">
        <v>57310</v>
      </c>
      <c r="L98" s="1">
        <v>56650</v>
      </c>
      <c r="M98" s="1">
        <v>56103</v>
      </c>
      <c r="N98" s="1">
        <v>55825</v>
      </c>
      <c r="O98" s="1">
        <v>55480</v>
      </c>
      <c r="P98" s="1">
        <v>55216</v>
      </c>
      <c r="Q98" s="1">
        <v>55306</v>
      </c>
      <c r="R98" s="1">
        <v>55119</v>
      </c>
      <c r="S98" s="1">
        <v>54800</v>
      </c>
      <c r="T98" s="1">
        <v>54704</v>
      </c>
      <c r="U98" s="1">
        <v>54553</v>
      </c>
      <c r="V98" s="1">
        <v>54449</v>
      </c>
      <c r="W98" s="1">
        <v>54271</v>
      </c>
      <c r="X98" s="5" t="s">
        <v>580</v>
      </c>
      <c r="Y98" s="5" t="s">
        <v>581</v>
      </c>
    </row>
    <row r="99" spans="1:25" ht="12.75">
      <c r="A99" s="8" t="s">
        <v>348</v>
      </c>
      <c r="B99" s="5" t="s">
        <v>151</v>
      </c>
      <c r="C99" s="1">
        <f t="shared" si="6"/>
        <v>744</v>
      </c>
      <c r="D99" s="7">
        <f t="shared" si="7"/>
        <v>0.3841685384555805</v>
      </c>
      <c r="E99" s="1">
        <f t="shared" si="8"/>
        <v>11922</v>
      </c>
      <c r="F99" s="7">
        <f t="shared" si="9"/>
        <v>6.533068108961186</v>
      </c>
      <c r="G99" s="1">
        <f t="shared" si="10"/>
        <v>36381</v>
      </c>
      <c r="H99" s="7">
        <f t="shared" si="11"/>
        <v>23.02186954210646</v>
      </c>
      <c r="I99" s="1">
        <v>194409</v>
      </c>
      <c r="J99" s="1">
        <v>193665</v>
      </c>
      <c r="K99" s="1">
        <v>192260</v>
      </c>
      <c r="L99" s="1">
        <v>189174</v>
      </c>
      <c r="M99" s="1">
        <v>183428</v>
      </c>
      <c r="N99" s="1">
        <v>182487</v>
      </c>
      <c r="O99" s="1">
        <v>178146</v>
      </c>
      <c r="P99" s="1">
        <v>172747</v>
      </c>
      <c r="Q99" s="1">
        <v>169352</v>
      </c>
      <c r="R99" s="1">
        <v>165379</v>
      </c>
      <c r="S99" s="1">
        <v>158028</v>
      </c>
      <c r="T99" s="1">
        <v>154136</v>
      </c>
      <c r="U99" s="1">
        <v>152646</v>
      </c>
      <c r="V99" s="1">
        <v>150902</v>
      </c>
      <c r="W99" s="1">
        <v>149500</v>
      </c>
      <c r="X99" s="5" t="s">
        <v>582</v>
      </c>
      <c r="Y99" s="5" t="s">
        <v>583</v>
      </c>
    </row>
    <row r="100" spans="1:25" ht="12.75">
      <c r="A100" s="8" t="s">
        <v>349</v>
      </c>
      <c r="B100" s="5" t="s">
        <v>150</v>
      </c>
      <c r="C100" s="1">
        <f t="shared" si="6"/>
        <v>-37</v>
      </c>
      <c r="D100" s="7">
        <f t="shared" si="7"/>
        <v>-0.14873773918636438</v>
      </c>
      <c r="E100" s="1">
        <f t="shared" si="8"/>
        <v>1131</v>
      </c>
      <c r="F100" s="7">
        <f t="shared" si="9"/>
        <v>4.770541589336933</v>
      </c>
      <c r="G100" s="1">
        <f t="shared" si="10"/>
        <v>5238</v>
      </c>
      <c r="H100" s="7">
        <f t="shared" si="11"/>
        <v>26.723126371103515</v>
      </c>
      <c r="I100" s="1">
        <v>24839</v>
      </c>
      <c r="J100" s="1">
        <v>24876</v>
      </c>
      <c r="K100" s="1">
        <v>24787</v>
      </c>
      <c r="L100" s="1">
        <v>24338</v>
      </c>
      <c r="M100" s="1">
        <v>23768</v>
      </c>
      <c r="N100" s="1">
        <v>23708</v>
      </c>
      <c r="O100" s="1">
        <v>23171</v>
      </c>
      <c r="P100" s="1">
        <v>22378</v>
      </c>
      <c r="Q100" s="1">
        <v>21354</v>
      </c>
      <c r="R100" s="1">
        <v>20598</v>
      </c>
      <c r="S100" s="1">
        <v>19601</v>
      </c>
      <c r="T100" s="1">
        <v>18924</v>
      </c>
      <c r="U100" s="1">
        <v>19057</v>
      </c>
      <c r="V100" s="1">
        <v>18801</v>
      </c>
      <c r="W100" s="1">
        <v>18926</v>
      </c>
      <c r="X100" s="5" t="s">
        <v>582</v>
      </c>
      <c r="Y100" s="5" t="s">
        <v>583</v>
      </c>
    </row>
    <row r="101" spans="1:25" ht="12.75">
      <c r="A101" s="8" t="s">
        <v>350</v>
      </c>
      <c r="B101" s="5" t="s">
        <v>166</v>
      </c>
      <c r="C101" s="1">
        <f t="shared" si="6"/>
        <v>4523</v>
      </c>
      <c r="D101" s="7">
        <f t="shared" si="7"/>
        <v>1.3166934488460373</v>
      </c>
      <c r="E101" s="1">
        <f t="shared" si="8"/>
        <v>27886</v>
      </c>
      <c r="F101" s="7">
        <f t="shared" si="9"/>
        <v>8.710319257595682</v>
      </c>
      <c r="G101" s="1">
        <f t="shared" si="10"/>
        <v>58305</v>
      </c>
      <c r="H101" s="7">
        <f t="shared" si="11"/>
        <v>20.123908466503295</v>
      </c>
      <c r="I101" s="1">
        <v>348035</v>
      </c>
      <c r="J101" s="1">
        <v>343512</v>
      </c>
      <c r="K101" s="1">
        <v>339476</v>
      </c>
      <c r="L101" s="1">
        <v>333090</v>
      </c>
      <c r="M101" s="1">
        <v>323679</v>
      </c>
      <c r="N101" s="1">
        <v>320149</v>
      </c>
      <c r="O101" s="1">
        <v>313760</v>
      </c>
      <c r="P101" s="1">
        <v>308374</v>
      </c>
      <c r="Q101" s="1">
        <v>303460</v>
      </c>
      <c r="R101" s="1">
        <v>297824</v>
      </c>
      <c r="S101" s="1">
        <v>289730</v>
      </c>
      <c r="T101" s="1">
        <v>281930</v>
      </c>
      <c r="U101" s="1">
        <v>276734</v>
      </c>
      <c r="V101" s="1">
        <v>271337</v>
      </c>
      <c r="W101" s="1">
        <v>260793</v>
      </c>
      <c r="X101" s="5" t="s">
        <v>584</v>
      </c>
      <c r="Y101" s="5" t="s">
        <v>585</v>
      </c>
    </row>
    <row r="102" spans="1:25" ht="12.75">
      <c r="A102" s="8" t="s">
        <v>351</v>
      </c>
      <c r="B102" s="5" t="s">
        <v>167</v>
      </c>
      <c r="C102" s="1">
        <f t="shared" si="6"/>
        <v>169</v>
      </c>
      <c r="D102" s="7">
        <f t="shared" si="7"/>
        <v>0.46694112121128395</v>
      </c>
      <c r="E102" s="1">
        <f t="shared" si="8"/>
        <v>2704</v>
      </c>
      <c r="F102" s="7">
        <f t="shared" si="9"/>
        <v>8.033751262701289</v>
      </c>
      <c r="G102" s="1">
        <f t="shared" si="10"/>
        <v>6555</v>
      </c>
      <c r="H102" s="7">
        <f t="shared" si="11"/>
        <v>21.991478511758984</v>
      </c>
      <c r="I102" s="1">
        <v>36362</v>
      </c>
      <c r="J102" s="1">
        <v>36193</v>
      </c>
      <c r="K102" s="1">
        <v>35627</v>
      </c>
      <c r="L102" s="1">
        <v>34813</v>
      </c>
      <c r="M102" s="1">
        <v>33621</v>
      </c>
      <c r="N102" s="1">
        <v>33658</v>
      </c>
      <c r="O102" s="1">
        <v>33173</v>
      </c>
      <c r="P102" s="1">
        <v>32463</v>
      </c>
      <c r="Q102" s="1">
        <v>32027</v>
      </c>
      <c r="R102" s="1">
        <v>31187</v>
      </c>
      <c r="S102" s="1">
        <v>29807</v>
      </c>
      <c r="T102" s="1">
        <v>28555</v>
      </c>
      <c r="U102" s="1">
        <v>28311</v>
      </c>
      <c r="V102" s="1">
        <v>27834</v>
      </c>
      <c r="W102" s="1">
        <v>27508</v>
      </c>
      <c r="X102" s="5" t="s">
        <v>584</v>
      </c>
      <c r="Y102" s="5" t="s">
        <v>585</v>
      </c>
    </row>
    <row r="103" spans="1:25" ht="12.75">
      <c r="A103" s="8" t="s">
        <v>352</v>
      </c>
      <c r="B103" s="5" t="s">
        <v>69</v>
      </c>
      <c r="C103" s="1">
        <f t="shared" si="6"/>
        <v>1847</v>
      </c>
      <c r="D103" s="7">
        <f t="shared" si="7"/>
        <v>0.24594398815420834</v>
      </c>
      <c r="E103" s="1">
        <f t="shared" si="8"/>
        <v>47564</v>
      </c>
      <c r="F103" s="7">
        <f t="shared" si="9"/>
        <v>6.744112513416905</v>
      </c>
      <c r="G103" s="1">
        <f t="shared" si="10"/>
        <v>101460</v>
      </c>
      <c r="H103" s="7">
        <f t="shared" si="11"/>
        <v>15.576376596440431</v>
      </c>
      <c r="I103" s="1">
        <v>752831</v>
      </c>
      <c r="J103" s="1">
        <v>750984</v>
      </c>
      <c r="K103" s="1">
        <v>747377</v>
      </c>
      <c r="L103" s="1">
        <v>734947</v>
      </c>
      <c r="M103" s="1">
        <v>717640</v>
      </c>
      <c r="N103" s="1">
        <v>705267</v>
      </c>
      <c r="O103" s="1">
        <v>699537</v>
      </c>
      <c r="P103" s="1">
        <v>687232</v>
      </c>
      <c r="Q103" s="1">
        <v>670976</v>
      </c>
      <c r="R103" s="1">
        <v>663028</v>
      </c>
      <c r="S103" s="1">
        <v>651371</v>
      </c>
      <c r="T103" s="1">
        <v>643076</v>
      </c>
      <c r="U103" s="1">
        <v>639592</v>
      </c>
      <c r="V103" s="1">
        <v>638665</v>
      </c>
      <c r="W103" s="1">
        <v>636049</v>
      </c>
      <c r="X103" s="5" t="s">
        <v>586</v>
      </c>
      <c r="Y103" s="5" t="s">
        <v>587</v>
      </c>
    </row>
    <row r="104" spans="1:25" ht="12.75">
      <c r="A104" s="8" t="s">
        <v>353</v>
      </c>
      <c r="B104" s="5" t="s">
        <v>50</v>
      </c>
      <c r="C104" s="1">
        <f t="shared" si="6"/>
        <v>96</v>
      </c>
      <c r="D104" s="7">
        <f t="shared" si="7"/>
        <v>0.18339159837239957</v>
      </c>
      <c r="E104" s="1">
        <f t="shared" si="8"/>
        <v>3131</v>
      </c>
      <c r="F104" s="7">
        <f t="shared" si="9"/>
        <v>6.349367293964958</v>
      </c>
      <c r="G104" s="1">
        <f t="shared" si="10"/>
        <v>6569</v>
      </c>
      <c r="H104" s="7">
        <f t="shared" si="11"/>
        <v>14.31965819418407</v>
      </c>
      <c r="I104" s="1">
        <v>52443</v>
      </c>
      <c r="J104" s="1">
        <v>52347</v>
      </c>
      <c r="K104" s="1">
        <v>52059</v>
      </c>
      <c r="L104" s="1">
        <v>51117</v>
      </c>
      <c r="M104" s="1">
        <v>49819</v>
      </c>
      <c r="N104" s="1">
        <v>49312</v>
      </c>
      <c r="O104" s="1">
        <v>48530</v>
      </c>
      <c r="P104" s="1">
        <v>47923</v>
      </c>
      <c r="Q104" s="1">
        <v>47609</v>
      </c>
      <c r="R104" s="1">
        <v>46462</v>
      </c>
      <c r="S104" s="1">
        <v>45874</v>
      </c>
      <c r="T104" s="1">
        <v>45653</v>
      </c>
      <c r="U104" s="1">
        <v>45627</v>
      </c>
      <c r="V104" s="1">
        <v>45485</v>
      </c>
      <c r="W104" s="1">
        <v>45607</v>
      </c>
      <c r="X104" s="5" t="s">
        <v>586</v>
      </c>
      <c r="Y104" s="5" t="s">
        <v>587</v>
      </c>
    </row>
    <row r="105" spans="1:25" ht="12.75">
      <c r="A105" s="8" t="s">
        <v>354</v>
      </c>
      <c r="B105" s="5" t="s">
        <v>65</v>
      </c>
      <c r="C105" s="1">
        <f t="shared" si="6"/>
        <v>1</v>
      </c>
      <c r="D105" s="7">
        <f t="shared" si="7"/>
        <v>0.002618349392542941</v>
      </c>
      <c r="E105" s="1">
        <f t="shared" si="8"/>
        <v>1585</v>
      </c>
      <c r="F105" s="7">
        <f t="shared" si="9"/>
        <v>4.32965472027972</v>
      </c>
      <c r="G105" s="1">
        <f t="shared" si="10"/>
        <v>4514</v>
      </c>
      <c r="H105" s="7">
        <f t="shared" si="11"/>
        <v>13.403010778229758</v>
      </c>
      <c r="I105" s="1">
        <v>38193</v>
      </c>
      <c r="J105" s="1">
        <v>38192</v>
      </c>
      <c r="K105" s="1">
        <v>38508</v>
      </c>
      <c r="L105" s="1">
        <v>38159</v>
      </c>
      <c r="M105" s="1">
        <v>37238</v>
      </c>
      <c r="N105" s="1">
        <v>36608</v>
      </c>
      <c r="O105" s="1">
        <v>36134</v>
      </c>
      <c r="P105" s="1">
        <v>35396</v>
      </c>
      <c r="Q105" s="1">
        <v>35109</v>
      </c>
      <c r="R105" s="1">
        <v>34370</v>
      </c>
      <c r="S105" s="1">
        <v>33679</v>
      </c>
      <c r="T105" s="1">
        <v>33388</v>
      </c>
      <c r="U105" s="1">
        <v>32960</v>
      </c>
      <c r="V105" s="1">
        <v>32273</v>
      </c>
      <c r="W105" s="1">
        <v>32024</v>
      </c>
      <c r="X105" s="5" t="s">
        <v>586</v>
      </c>
      <c r="Y105" s="5" t="s">
        <v>587</v>
      </c>
    </row>
    <row r="106" spans="1:25" ht="12.75">
      <c r="A106" s="8" t="s">
        <v>355</v>
      </c>
      <c r="B106" s="5" t="s">
        <v>217</v>
      </c>
      <c r="C106" s="1">
        <f t="shared" si="6"/>
        <v>-880</v>
      </c>
      <c r="D106" s="7">
        <f t="shared" si="7"/>
        <v>-4.052125063314454</v>
      </c>
      <c r="E106" s="1">
        <f t="shared" si="8"/>
        <v>836</v>
      </c>
      <c r="F106" s="7">
        <f t="shared" si="9"/>
        <v>4.1797910104494775</v>
      </c>
      <c r="G106" s="1">
        <f t="shared" si="10"/>
        <v>2867</v>
      </c>
      <c r="H106" s="7">
        <f t="shared" si="11"/>
        <v>15.954368391764051</v>
      </c>
      <c r="I106" s="1">
        <v>20837</v>
      </c>
      <c r="J106" s="1">
        <v>21717</v>
      </c>
      <c r="K106" s="1">
        <v>21933</v>
      </c>
      <c r="L106" s="1">
        <v>21905</v>
      </c>
      <c r="M106" s="1">
        <v>21040</v>
      </c>
      <c r="N106" s="1">
        <v>20001</v>
      </c>
      <c r="O106" s="1">
        <v>20263</v>
      </c>
      <c r="P106" s="1">
        <v>19634</v>
      </c>
      <c r="Q106" s="1">
        <v>19279</v>
      </c>
      <c r="R106" s="1">
        <v>18531</v>
      </c>
      <c r="S106" s="1">
        <v>17970</v>
      </c>
      <c r="T106" s="1">
        <v>17876</v>
      </c>
      <c r="U106" s="1">
        <v>17352</v>
      </c>
      <c r="V106" s="1">
        <v>16569</v>
      </c>
      <c r="W106" s="1">
        <v>17078</v>
      </c>
      <c r="X106" s="5" t="s">
        <v>586</v>
      </c>
      <c r="Y106" s="5" t="s">
        <v>587</v>
      </c>
    </row>
    <row r="107" spans="1:25" ht="12.75">
      <c r="A107" s="8" t="s">
        <v>356</v>
      </c>
      <c r="B107" s="5" t="s">
        <v>38</v>
      </c>
      <c r="C107" s="1">
        <f t="shared" si="6"/>
        <v>1221</v>
      </c>
      <c r="D107" s="7">
        <f t="shared" si="7"/>
        <v>0.7905317475218999</v>
      </c>
      <c r="E107" s="1">
        <f t="shared" si="8"/>
        <v>8121</v>
      </c>
      <c r="F107" s="7">
        <f t="shared" si="9"/>
        <v>5.503785080615101</v>
      </c>
      <c r="G107" s="1">
        <f t="shared" si="10"/>
        <v>15586</v>
      </c>
      <c r="H107" s="7">
        <f t="shared" si="11"/>
        <v>11.125863742790246</v>
      </c>
      <c r="I107" s="1">
        <v>155674</v>
      </c>
      <c r="J107" s="1">
        <v>154453</v>
      </c>
      <c r="K107" s="1">
        <v>152338</v>
      </c>
      <c r="L107" s="1">
        <v>150814</v>
      </c>
      <c r="M107" s="1">
        <v>149097</v>
      </c>
      <c r="N107" s="1">
        <v>147553</v>
      </c>
      <c r="O107" s="1">
        <v>146832</v>
      </c>
      <c r="P107" s="1">
        <v>142931</v>
      </c>
      <c r="Q107" s="1">
        <v>142188</v>
      </c>
      <c r="R107" s="1">
        <v>140637</v>
      </c>
      <c r="S107" s="1">
        <v>140088</v>
      </c>
      <c r="T107" s="1">
        <v>137940</v>
      </c>
      <c r="U107" s="1">
        <v>138402</v>
      </c>
      <c r="V107" s="1">
        <v>136498</v>
      </c>
      <c r="W107" s="1">
        <v>124315</v>
      </c>
      <c r="X107" s="5" t="s">
        <v>588</v>
      </c>
      <c r="Y107" s="5" t="s">
        <v>589</v>
      </c>
    </row>
    <row r="108" spans="1:25" ht="12.75">
      <c r="A108" s="8" t="s">
        <v>357</v>
      </c>
      <c r="B108" s="5" t="s">
        <v>40</v>
      </c>
      <c r="C108" s="1">
        <f t="shared" si="6"/>
        <v>815</v>
      </c>
      <c r="D108" s="7">
        <f t="shared" si="7"/>
        <v>0.7595314203703531</v>
      </c>
      <c r="E108" s="1">
        <f t="shared" si="8"/>
        <v>5090</v>
      </c>
      <c r="F108" s="7">
        <f t="shared" si="9"/>
        <v>4.940404550219358</v>
      </c>
      <c r="G108" s="1">
        <f t="shared" si="10"/>
        <v>13711</v>
      </c>
      <c r="H108" s="7">
        <f t="shared" si="11"/>
        <v>14.52328746809029</v>
      </c>
      <c r="I108" s="1">
        <v>108118</v>
      </c>
      <c r="J108" s="1">
        <v>107303</v>
      </c>
      <c r="K108" s="1">
        <v>106328</v>
      </c>
      <c r="L108" s="1">
        <v>105323</v>
      </c>
      <c r="M108" s="1">
        <v>103863</v>
      </c>
      <c r="N108" s="1">
        <v>103028</v>
      </c>
      <c r="O108" s="1">
        <v>101643</v>
      </c>
      <c r="P108" s="1">
        <v>100874</v>
      </c>
      <c r="Q108" s="1">
        <v>99701</v>
      </c>
      <c r="R108" s="1">
        <v>97099</v>
      </c>
      <c r="S108" s="1">
        <v>94407</v>
      </c>
      <c r="T108" s="1">
        <v>94610</v>
      </c>
      <c r="U108" s="1">
        <v>90986</v>
      </c>
      <c r="V108" s="1">
        <v>90864</v>
      </c>
      <c r="W108" s="1">
        <v>90152</v>
      </c>
      <c r="X108" s="5" t="s">
        <v>588</v>
      </c>
      <c r="Y108" s="5" t="s">
        <v>589</v>
      </c>
    </row>
    <row r="109" spans="1:25" ht="12.75">
      <c r="A109" s="8" t="s">
        <v>358</v>
      </c>
      <c r="B109" s="5" t="s">
        <v>90</v>
      </c>
      <c r="C109" s="1">
        <f t="shared" si="6"/>
        <v>685</v>
      </c>
      <c r="D109" s="7">
        <f t="shared" si="7"/>
        <v>1.0104288053338841</v>
      </c>
      <c r="E109" s="1">
        <f t="shared" si="8"/>
        <v>4220</v>
      </c>
      <c r="F109" s="7">
        <f t="shared" si="9"/>
        <v>6.5672756699554915</v>
      </c>
      <c r="G109" s="1">
        <f t="shared" si="10"/>
        <v>7111</v>
      </c>
      <c r="H109" s="7">
        <f t="shared" si="11"/>
        <v>11.587661120797822</v>
      </c>
      <c r="I109" s="1">
        <v>68478</v>
      </c>
      <c r="J109" s="1">
        <v>67793</v>
      </c>
      <c r="K109" s="1">
        <v>66969</v>
      </c>
      <c r="L109" s="1">
        <v>66104</v>
      </c>
      <c r="M109" s="1">
        <v>65321</v>
      </c>
      <c r="N109" s="1">
        <v>64258</v>
      </c>
      <c r="O109" s="1">
        <v>63488</v>
      </c>
      <c r="P109" s="1">
        <v>62528</v>
      </c>
      <c r="Q109" s="1">
        <v>62399</v>
      </c>
      <c r="R109" s="1">
        <v>61185</v>
      </c>
      <c r="S109" s="1">
        <v>61367</v>
      </c>
      <c r="T109" s="1">
        <v>60738</v>
      </c>
      <c r="U109" s="1">
        <v>60682</v>
      </c>
      <c r="V109" s="1">
        <v>60731</v>
      </c>
      <c r="W109" s="1">
        <v>61850</v>
      </c>
      <c r="X109" s="5" t="s">
        <v>588</v>
      </c>
      <c r="Y109" s="5" t="s">
        <v>589</v>
      </c>
    </row>
    <row r="110" spans="1:25" ht="12.75">
      <c r="A110" s="8" t="s">
        <v>359</v>
      </c>
      <c r="B110" s="5" t="s">
        <v>107</v>
      </c>
      <c r="C110" s="1">
        <f t="shared" si="6"/>
        <v>-55</v>
      </c>
      <c r="D110" s="7">
        <f t="shared" si="7"/>
        <v>-0.1326995922503438</v>
      </c>
      <c r="E110" s="1">
        <f t="shared" si="8"/>
        <v>1607</v>
      </c>
      <c r="F110" s="7">
        <f t="shared" si="9"/>
        <v>4.0392107578233</v>
      </c>
      <c r="G110" s="1">
        <f t="shared" si="10"/>
        <v>2816</v>
      </c>
      <c r="H110" s="7">
        <f t="shared" si="11"/>
        <v>7.299875570302779</v>
      </c>
      <c r="I110" s="1">
        <v>41392</v>
      </c>
      <c r="J110" s="1">
        <v>41447</v>
      </c>
      <c r="K110" s="1">
        <v>41148</v>
      </c>
      <c r="L110" s="1">
        <v>40105</v>
      </c>
      <c r="M110" s="1">
        <v>39982</v>
      </c>
      <c r="N110" s="1">
        <v>39785</v>
      </c>
      <c r="O110" s="1">
        <v>39596</v>
      </c>
      <c r="P110" s="1">
        <v>38815</v>
      </c>
      <c r="Q110" s="1">
        <v>38576</v>
      </c>
      <c r="R110" s="1">
        <v>38495</v>
      </c>
      <c r="S110" s="1">
        <v>38576</v>
      </c>
      <c r="T110" s="1">
        <v>37018</v>
      </c>
      <c r="U110" s="1">
        <v>36465</v>
      </c>
      <c r="V110" s="1">
        <v>36465</v>
      </c>
      <c r="W110" s="1">
        <v>37299</v>
      </c>
      <c r="X110" s="5" t="s">
        <v>588</v>
      </c>
      <c r="Y110" s="5" t="s">
        <v>589</v>
      </c>
    </row>
    <row r="111" spans="1:25" ht="12.75">
      <c r="A111" s="8" t="s">
        <v>360</v>
      </c>
      <c r="B111" s="5" t="s">
        <v>88</v>
      </c>
      <c r="C111" s="1">
        <f t="shared" si="6"/>
        <v>344</v>
      </c>
      <c r="D111" s="7">
        <f t="shared" si="7"/>
        <v>1.0125091979396614</v>
      </c>
      <c r="E111" s="1">
        <f t="shared" si="8"/>
        <v>3578</v>
      </c>
      <c r="F111" s="7">
        <f t="shared" si="9"/>
        <v>11.639178946683582</v>
      </c>
      <c r="G111" s="1">
        <f t="shared" si="10"/>
        <v>6513</v>
      </c>
      <c r="H111" s="7">
        <f t="shared" si="11"/>
        <v>23.42300222973459</v>
      </c>
      <c r="I111" s="1">
        <v>34319</v>
      </c>
      <c r="J111" s="1">
        <v>33975</v>
      </c>
      <c r="K111" s="1">
        <v>33588</v>
      </c>
      <c r="L111" s="1">
        <v>33177</v>
      </c>
      <c r="M111" s="1">
        <v>31072</v>
      </c>
      <c r="N111" s="1">
        <v>30741</v>
      </c>
      <c r="O111" s="1">
        <v>29889</v>
      </c>
      <c r="P111" s="1">
        <v>29132</v>
      </c>
      <c r="Q111" s="1">
        <v>28595</v>
      </c>
      <c r="R111" s="1">
        <v>28030</v>
      </c>
      <c r="S111" s="1">
        <v>27806</v>
      </c>
      <c r="T111" s="1">
        <v>27610</v>
      </c>
      <c r="U111" s="1">
        <v>27554</v>
      </c>
      <c r="V111" s="1">
        <v>27443</v>
      </c>
      <c r="W111" s="1">
        <v>27209</v>
      </c>
      <c r="X111" s="5" t="s">
        <v>588</v>
      </c>
      <c r="Y111" s="5" t="s">
        <v>589</v>
      </c>
    </row>
    <row r="112" spans="1:25" ht="12.75">
      <c r="A112" s="8" t="s">
        <v>361</v>
      </c>
      <c r="B112" s="5" t="s">
        <v>89</v>
      </c>
      <c r="C112" s="1">
        <f t="shared" si="6"/>
        <v>433</v>
      </c>
      <c r="D112" s="7">
        <f t="shared" si="7"/>
        <v>1.1952411185027743</v>
      </c>
      <c r="E112" s="1">
        <f t="shared" si="8"/>
        <v>2609</v>
      </c>
      <c r="F112" s="7">
        <f t="shared" si="9"/>
        <v>7.662036357228863</v>
      </c>
      <c r="G112" s="1">
        <f t="shared" si="10"/>
        <v>4931</v>
      </c>
      <c r="H112" s="7">
        <f t="shared" si="11"/>
        <v>15.540987739922468</v>
      </c>
      <c r="I112" s="1">
        <v>36660</v>
      </c>
      <c r="J112" s="1">
        <v>36227</v>
      </c>
      <c r="K112" s="1">
        <v>35791</v>
      </c>
      <c r="L112" s="1">
        <v>35334</v>
      </c>
      <c r="M112" s="1">
        <v>34540</v>
      </c>
      <c r="N112" s="1">
        <v>34051</v>
      </c>
      <c r="O112" s="1">
        <v>33392</v>
      </c>
      <c r="P112" s="1">
        <v>32783</v>
      </c>
      <c r="Q112" s="1">
        <v>32168</v>
      </c>
      <c r="R112" s="1">
        <v>32023</v>
      </c>
      <c r="S112" s="1">
        <v>31729</v>
      </c>
      <c r="T112" s="1">
        <v>31454</v>
      </c>
      <c r="U112" s="1">
        <v>31367</v>
      </c>
      <c r="V112" s="1">
        <v>31350</v>
      </c>
      <c r="W112" s="1">
        <v>31022</v>
      </c>
      <c r="X112" s="5" t="s">
        <v>588</v>
      </c>
      <c r="Y112" s="5" t="s">
        <v>589</v>
      </c>
    </row>
    <row r="113" spans="1:25" ht="12.75">
      <c r="A113" s="8" t="s">
        <v>362</v>
      </c>
      <c r="B113" s="5" t="s">
        <v>91</v>
      </c>
      <c r="C113" s="1">
        <f t="shared" si="6"/>
        <v>-35</v>
      </c>
      <c r="D113" s="7">
        <f t="shared" si="7"/>
        <v>-0.13404312358775994</v>
      </c>
      <c r="E113" s="1">
        <f t="shared" si="8"/>
        <v>1144</v>
      </c>
      <c r="F113" s="7">
        <f t="shared" si="9"/>
        <v>4.58848066741537</v>
      </c>
      <c r="G113" s="1">
        <f t="shared" si="10"/>
        <v>2079</v>
      </c>
      <c r="H113" s="7">
        <f t="shared" si="11"/>
        <v>8.663582947868484</v>
      </c>
      <c r="I113" s="1">
        <v>26076</v>
      </c>
      <c r="J113" s="1">
        <v>26111</v>
      </c>
      <c r="K113" s="1">
        <v>25838</v>
      </c>
      <c r="L113" s="1">
        <v>25576</v>
      </c>
      <c r="M113" s="1">
        <v>25318</v>
      </c>
      <c r="N113" s="1">
        <v>24932</v>
      </c>
      <c r="O113" s="1">
        <v>24713</v>
      </c>
      <c r="P113" s="1">
        <v>24491</v>
      </c>
      <c r="Q113" s="1">
        <v>24512</v>
      </c>
      <c r="R113" s="1">
        <v>24191</v>
      </c>
      <c r="S113" s="1">
        <v>23997</v>
      </c>
      <c r="T113" s="1">
        <v>23875</v>
      </c>
      <c r="U113" s="1">
        <v>23717</v>
      </c>
      <c r="V113" s="1">
        <v>23745</v>
      </c>
      <c r="W113" s="1">
        <v>23833</v>
      </c>
      <c r="X113" s="5" t="s">
        <v>588</v>
      </c>
      <c r="Y113" s="5" t="s">
        <v>589</v>
      </c>
    </row>
    <row r="114" spans="1:25" ht="12.75">
      <c r="A114" s="8" t="s">
        <v>363</v>
      </c>
      <c r="B114" s="5" t="s">
        <v>92</v>
      </c>
      <c r="C114" s="1">
        <f t="shared" si="6"/>
        <v>44</v>
      </c>
      <c r="D114" s="7">
        <f t="shared" si="7"/>
        <v>0.19782393669634027</v>
      </c>
      <c r="E114" s="1">
        <f t="shared" si="8"/>
        <v>1044</v>
      </c>
      <c r="F114" s="7">
        <f t="shared" si="9"/>
        <v>4.914791450899162</v>
      </c>
      <c r="G114" s="1">
        <f t="shared" si="10"/>
        <v>1339</v>
      </c>
      <c r="H114" s="7">
        <f t="shared" si="11"/>
        <v>6.392323483076336</v>
      </c>
      <c r="I114" s="1">
        <v>22286</v>
      </c>
      <c r="J114" s="1">
        <v>22242</v>
      </c>
      <c r="K114" s="1">
        <v>22139</v>
      </c>
      <c r="L114" s="1">
        <v>21745</v>
      </c>
      <c r="M114" s="1">
        <v>21396</v>
      </c>
      <c r="N114" s="1">
        <v>21242</v>
      </c>
      <c r="O114" s="1">
        <v>21207</v>
      </c>
      <c r="P114" s="1">
        <v>21092</v>
      </c>
      <c r="Q114" s="1">
        <v>20969</v>
      </c>
      <c r="R114" s="1">
        <v>20980</v>
      </c>
      <c r="S114" s="1">
        <v>20947</v>
      </c>
      <c r="T114" s="1">
        <v>20839</v>
      </c>
      <c r="U114" s="1">
        <v>20858</v>
      </c>
      <c r="V114" s="1">
        <v>21018</v>
      </c>
      <c r="W114" s="1">
        <v>20961</v>
      </c>
      <c r="X114" s="5" t="s">
        <v>588</v>
      </c>
      <c r="Y114" s="5" t="s">
        <v>589</v>
      </c>
    </row>
    <row r="115" spans="1:25" ht="12.75">
      <c r="A115" s="8" t="s">
        <v>364</v>
      </c>
      <c r="B115" s="5" t="s">
        <v>211</v>
      </c>
      <c r="C115" s="1">
        <f t="shared" si="6"/>
        <v>-3739</v>
      </c>
      <c r="D115" s="7">
        <f t="shared" si="7"/>
        <v>-0.22731182939514627</v>
      </c>
      <c r="E115" s="1">
        <f t="shared" si="8"/>
        <v>59823</v>
      </c>
      <c r="F115" s="7">
        <f t="shared" si="9"/>
        <v>3.7831172157350053</v>
      </c>
      <c r="G115" s="1">
        <f t="shared" si="10"/>
        <v>216774</v>
      </c>
      <c r="H115" s="7">
        <f t="shared" si="11"/>
        <v>15.219003007658154</v>
      </c>
      <c r="I115" s="1">
        <v>1641138</v>
      </c>
      <c r="J115" s="1">
        <v>1644877</v>
      </c>
      <c r="K115" s="1">
        <v>1640500</v>
      </c>
      <c r="L115" s="1">
        <v>1617433</v>
      </c>
      <c r="M115" s="1">
        <v>1586149</v>
      </c>
      <c r="N115" s="1">
        <v>1581315</v>
      </c>
      <c r="O115" s="1">
        <v>1551091</v>
      </c>
      <c r="P115" s="1">
        <v>1518241</v>
      </c>
      <c r="Q115" s="1">
        <v>1493843</v>
      </c>
      <c r="R115" s="1">
        <v>1454619</v>
      </c>
      <c r="S115" s="1">
        <v>1424364</v>
      </c>
      <c r="T115" s="1">
        <v>1407385</v>
      </c>
      <c r="U115" s="1">
        <v>1398528</v>
      </c>
      <c r="V115" s="1">
        <v>1388247</v>
      </c>
      <c r="W115" s="1">
        <v>1388058</v>
      </c>
      <c r="X115" s="5" t="s">
        <v>590</v>
      </c>
      <c r="Y115" s="5" t="s">
        <v>591</v>
      </c>
    </row>
    <row r="116" spans="1:25" ht="12.75">
      <c r="A116" s="8" t="s">
        <v>365</v>
      </c>
      <c r="B116" s="5" t="s">
        <v>77</v>
      </c>
      <c r="C116" s="1">
        <f t="shared" si="6"/>
        <v>1687</v>
      </c>
      <c r="D116" s="7">
        <f t="shared" si="7"/>
        <v>0.36364968916250634</v>
      </c>
      <c r="E116" s="1">
        <f t="shared" si="8"/>
        <v>28447</v>
      </c>
      <c r="F116" s="7">
        <f t="shared" si="9"/>
        <v>6.507407102400102</v>
      </c>
      <c r="G116" s="1">
        <f t="shared" si="10"/>
        <v>89976</v>
      </c>
      <c r="H116" s="7">
        <f t="shared" si="11"/>
        <v>23.954059831904136</v>
      </c>
      <c r="I116" s="1">
        <v>465595</v>
      </c>
      <c r="J116" s="1">
        <v>463908</v>
      </c>
      <c r="K116" s="1">
        <v>461991</v>
      </c>
      <c r="L116" s="1">
        <v>455483</v>
      </c>
      <c r="M116" s="1">
        <v>441277</v>
      </c>
      <c r="N116" s="1">
        <v>437148</v>
      </c>
      <c r="O116" s="1">
        <v>429638</v>
      </c>
      <c r="P116" s="1">
        <v>415689</v>
      </c>
      <c r="Q116" s="1">
        <v>407395</v>
      </c>
      <c r="R116" s="1">
        <v>390172</v>
      </c>
      <c r="S116" s="1">
        <v>375619</v>
      </c>
      <c r="T116" s="1">
        <v>366440</v>
      </c>
      <c r="U116" s="1">
        <v>360092</v>
      </c>
      <c r="V116" s="1">
        <v>355964</v>
      </c>
      <c r="W116" s="1">
        <v>354923</v>
      </c>
      <c r="X116" s="5" t="s">
        <v>590</v>
      </c>
      <c r="Y116" s="5" t="s">
        <v>591</v>
      </c>
    </row>
    <row r="117" spans="1:25" ht="12.75">
      <c r="A117" s="8" t="s">
        <v>366</v>
      </c>
      <c r="B117" s="5" t="s">
        <v>80</v>
      </c>
      <c r="C117" s="1">
        <f t="shared" si="6"/>
        <v>-468</v>
      </c>
      <c r="D117" s="7">
        <f t="shared" si="7"/>
        <v>-0.2027536370016723</v>
      </c>
      <c r="E117" s="1">
        <f t="shared" si="8"/>
        <v>11322</v>
      </c>
      <c r="F117" s="7">
        <f t="shared" si="9"/>
        <v>5.169107710288907</v>
      </c>
      <c r="G117" s="1">
        <f t="shared" si="10"/>
        <v>32164</v>
      </c>
      <c r="H117" s="7">
        <f t="shared" si="11"/>
        <v>16.22887128513043</v>
      </c>
      <c r="I117" s="1">
        <v>230354</v>
      </c>
      <c r="J117" s="1">
        <v>230822</v>
      </c>
      <c r="K117" s="1">
        <v>230112</v>
      </c>
      <c r="L117" s="1">
        <v>228348</v>
      </c>
      <c r="M117" s="1">
        <v>222422</v>
      </c>
      <c r="N117" s="1">
        <v>219032</v>
      </c>
      <c r="O117" s="1">
        <v>215137</v>
      </c>
      <c r="P117" s="1">
        <v>209439</v>
      </c>
      <c r="Q117" s="1">
        <v>207163</v>
      </c>
      <c r="R117" s="1">
        <v>201731</v>
      </c>
      <c r="S117" s="1">
        <v>198190</v>
      </c>
      <c r="T117" s="1">
        <v>195791</v>
      </c>
      <c r="U117" s="1">
        <v>193174</v>
      </c>
      <c r="V117" s="1">
        <v>191713</v>
      </c>
      <c r="W117" s="1">
        <v>191660</v>
      </c>
      <c r="X117" s="5" t="s">
        <v>590</v>
      </c>
      <c r="Y117" s="5" t="s">
        <v>591</v>
      </c>
    </row>
    <row r="118" spans="1:25" ht="12.75">
      <c r="A118" s="8" t="s">
        <v>367</v>
      </c>
      <c r="B118" s="5" t="s">
        <v>368</v>
      </c>
      <c r="C118" s="1">
        <f t="shared" si="6"/>
        <v>-40</v>
      </c>
      <c r="D118" s="7">
        <f t="shared" si="7"/>
        <v>-0.013992863639543832</v>
      </c>
      <c r="E118" s="1">
        <f t="shared" si="8"/>
        <v>19815</v>
      </c>
      <c r="F118" s="7">
        <f t="shared" si="9"/>
        <v>7.449108099471815</v>
      </c>
      <c r="G118" s="1">
        <f t="shared" si="10"/>
        <v>59940</v>
      </c>
      <c r="H118" s="7">
        <f t="shared" si="11"/>
        <v>26.536213918894987</v>
      </c>
      <c r="I118" s="1">
        <v>285820</v>
      </c>
      <c r="J118" s="1">
        <v>285860</v>
      </c>
      <c r="K118" s="1">
        <v>284206</v>
      </c>
      <c r="L118" s="1">
        <v>279951</v>
      </c>
      <c r="M118" s="1">
        <v>269840</v>
      </c>
      <c r="N118" s="1">
        <v>266005</v>
      </c>
      <c r="O118" s="1">
        <v>258214</v>
      </c>
      <c r="P118" s="1">
        <v>250510</v>
      </c>
      <c r="Q118" s="1">
        <v>245911</v>
      </c>
      <c r="R118" s="1">
        <v>235690</v>
      </c>
      <c r="S118" s="1">
        <v>225880</v>
      </c>
      <c r="T118" s="1">
        <v>219417</v>
      </c>
      <c r="U118" s="1">
        <v>215141</v>
      </c>
      <c r="V118" s="1">
        <v>211426</v>
      </c>
      <c r="W118" s="1">
        <v>207718</v>
      </c>
      <c r="X118" s="5" t="s">
        <v>590</v>
      </c>
      <c r="Y118" s="5" t="s">
        <v>591</v>
      </c>
    </row>
    <row r="119" spans="1:25" ht="12.75">
      <c r="A119" s="8" t="s">
        <v>369</v>
      </c>
      <c r="B119" s="5" t="s">
        <v>85</v>
      </c>
      <c r="C119" s="1">
        <f t="shared" si="6"/>
        <v>1045</v>
      </c>
      <c r="D119" s="7">
        <f t="shared" si="7"/>
        <v>1.033722091976536</v>
      </c>
      <c r="E119" s="1">
        <f t="shared" si="8"/>
        <v>10102</v>
      </c>
      <c r="F119" s="7">
        <f t="shared" si="9"/>
        <v>10.976378294977943</v>
      </c>
      <c r="G119" s="1">
        <f t="shared" si="10"/>
        <v>43308</v>
      </c>
      <c r="H119" s="7">
        <f t="shared" si="11"/>
        <v>73.6180050316176</v>
      </c>
      <c r="I119" s="1">
        <v>102136</v>
      </c>
      <c r="J119" s="1">
        <v>101091</v>
      </c>
      <c r="K119" s="1">
        <v>101792</v>
      </c>
      <c r="L119" s="1">
        <v>101381</v>
      </c>
      <c r="M119" s="1">
        <v>94006</v>
      </c>
      <c r="N119" s="1">
        <v>92034</v>
      </c>
      <c r="O119" s="1">
        <v>84348</v>
      </c>
      <c r="P119" s="1">
        <v>75530</v>
      </c>
      <c r="Q119" s="1">
        <v>77943</v>
      </c>
      <c r="R119" s="1">
        <v>69763</v>
      </c>
      <c r="S119" s="1">
        <v>58828</v>
      </c>
      <c r="T119" s="1">
        <v>50189</v>
      </c>
      <c r="U119" s="1">
        <v>42278</v>
      </c>
      <c r="V119" s="1">
        <v>38336</v>
      </c>
      <c r="W119" s="1">
        <v>35998</v>
      </c>
      <c r="X119" s="5" t="s">
        <v>590</v>
      </c>
      <c r="Y119" s="5" t="s">
        <v>591</v>
      </c>
    </row>
    <row r="120" spans="1:25" ht="12.75">
      <c r="A120" s="8" t="s">
        <v>370</v>
      </c>
      <c r="B120" s="5" t="s">
        <v>78</v>
      </c>
      <c r="C120" s="1">
        <f t="shared" si="6"/>
        <v>864</v>
      </c>
      <c r="D120" s="7">
        <f t="shared" si="7"/>
        <v>1.213517233630158</v>
      </c>
      <c r="E120" s="1">
        <f t="shared" si="8"/>
        <v>4435</v>
      </c>
      <c r="F120" s="7">
        <f t="shared" si="9"/>
        <v>6.558031555443832</v>
      </c>
      <c r="G120" s="1">
        <f t="shared" si="10"/>
        <v>14835</v>
      </c>
      <c r="H120" s="7">
        <f t="shared" si="11"/>
        <v>25.923078267251473</v>
      </c>
      <c r="I120" s="1">
        <v>72062</v>
      </c>
      <c r="J120" s="1">
        <v>71198</v>
      </c>
      <c r="K120" s="1">
        <v>71034</v>
      </c>
      <c r="L120" s="1">
        <v>70280</v>
      </c>
      <c r="M120" s="1">
        <v>69058</v>
      </c>
      <c r="N120" s="1">
        <v>67627</v>
      </c>
      <c r="O120" s="1">
        <v>67492</v>
      </c>
      <c r="P120" s="1">
        <v>64956</v>
      </c>
      <c r="Q120" s="1">
        <v>64267</v>
      </c>
      <c r="R120" s="1">
        <v>61352</v>
      </c>
      <c r="S120" s="1">
        <v>57227</v>
      </c>
      <c r="T120" s="1">
        <v>54321</v>
      </c>
      <c r="U120" s="1">
        <v>52845</v>
      </c>
      <c r="V120" s="1">
        <v>50946</v>
      </c>
      <c r="W120" s="1">
        <v>50040</v>
      </c>
      <c r="X120" s="5" t="s">
        <v>590</v>
      </c>
      <c r="Y120" s="5" t="s">
        <v>591</v>
      </c>
    </row>
    <row r="121" spans="1:25" ht="12.75">
      <c r="A121" s="8" t="s">
        <v>371</v>
      </c>
      <c r="B121" s="5" t="s">
        <v>205</v>
      </c>
      <c r="C121" s="1">
        <f t="shared" si="6"/>
        <v>-638</v>
      </c>
      <c r="D121" s="7">
        <f t="shared" si="7"/>
        <v>-0.6412253635788013</v>
      </c>
      <c r="E121" s="1">
        <f t="shared" si="8"/>
        <v>6736</v>
      </c>
      <c r="F121" s="7">
        <f t="shared" si="9"/>
        <v>7.311963353342813</v>
      </c>
      <c r="G121" s="1">
        <f t="shared" si="10"/>
        <v>24382</v>
      </c>
      <c r="H121" s="7">
        <f t="shared" si="11"/>
        <v>32.737623695906116</v>
      </c>
      <c r="I121" s="1">
        <v>98859</v>
      </c>
      <c r="J121" s="1">
        <v>99497</v>
      </c>
      <c r="K121" s="1">
        <v>99653</v>
      </c>
      <c r="L121" s="1">
        <v>99093</v>
      </c>
      <c r="M121" s="1">
        <v>95545</v>
      </c>
      <c r="N121" s="1">
        <v>92123</v>
      </c>
      <c r="O121" s="1">
        <v>87739</v>
      </c>
      <c r="P121" s="1">
        <v>78068</v>
      </c>
      <c r="Q121" s="1">
        <v>78349</v>
      </c>
      <c r="R121" s="1">
        <v>76875</v>
      </c>
      <c r="S121" s="1">
        <v>74477</v>
      </c>
      <c r="T121" s="1">
        <v>73028</v>
      </c>
      <c r="U121" s="1">
        <v>72335</v>
      </c>
      <c r="V121" s="1">
        <v>71007</v>
      </c>
      <c r="W121" s="1">
        <v>69993</v>
      </c>
      <c r="X121" s="5" t="s">
        <v>590</v>
      </c>
      <c r="Y121" s="5" t="s">
        <v>591</v>
      </c>
    </row>
    <row r="122" spans="1:25" ht="12.75">
      <c r="A122" s="8" t="s">
        <v>372</v>
      </c>
      <c r="B122" s="5" t="s">
        <v>76</v>
      </c>
      <c r="C122" s="1">
        <f t="shared" si="6"/>
        <v>-257</v>
      </c>
      <c r="D122" s="7">
        <f t="shared" si="7"/>
        <v>-0.3522912639991227</v>
      </c>
      <c r="E122" s="1">
        <f t="shared" si="8"/>
        <v>961</v>
      </c>
      <c r="F122" s="7">
        <f t="shared" si="9"/>
        <v>1.3396902401962834</v>
      </c>
      <c r="G122" s="1">
        <f t="shared" si="10"/>
        <v>1910</v>
      </c>
      <c r="H122" s="7">
        <f t="shared" si="11"/>
        <v>2.6983499095840866</v>
      </c>
      <c r="I122" s="1">
        <v>72694</v>
      </c>
      <c r="J122" s="1">
        <v>72951</v>
      </c>
      <c r="K122" s="1">
        <v>73019</v>
      </c>
      <c r="L122" s="1">
        <v>73081</v>
      </c>
      <c r="M122" s="1">
        <v>71909</v>
      </c>
      <c r="N122" s="1">
        <v>71733</v>
      </c>
      <c r="O122" s="1">
        <v>71923</v>
      </c>
      <c r="P122" s="1">
        <v>71439</v>
      </c>
      <c r="Q122" s="1">
        <v>70709</v>
      </c>
      <c r="R122" s="1">
        <v>71032</v>
      </c>
      <c r="S122" s="1">
        <v>70784</v>
      </c>
      <c r="T122" s="1">
        <v>70891</v>
      </c>
      <c r="U122" s="1">
        <v>71048</v>
      </c>
      <c r="V122" s="1">
        <v>71048</v>
      </c>
      <c r="W122" s="1">
        <v>71658</v>
      </c>
      <c r="X122" s="5" t="s">
        <v>590</v>
      </c>
      <c r="Y122" s="5" t="s">
        <v>591</v>
      </c>
    </row>
    <row r="123" spans="1:25" ht="12.75">
      <c r="A123" s="8" t="s">
        <v>373</v>
      </c>
      <c r="B123" s="5" t="s">
        <v>374</v>
      </c>
      <c r="C123" s="1">
        <f t="shared" si="6"/>
        <v>-113</v>
      </c>
      <c r="D123" s="7">
        <f t="shared" si="7"/>
        <v>-0.1263289695804313</v>
      </c>
      <c r="E123" s="1">
        <f t="shared" si="8"/>
        <v>1172</v>
      </c>
      <c r="F123" s="7">
        <f t="shared" si="9"/>
        <v>1.3293407740120684</v>
      </c>
      <c r="G123" s="1">
        <f t="shared" si="10"/>
        <v>7953</v>
      </c>
      <c r="H123" s="7">
        <f t="shared" si="11"/>
        <v>9.772311170637602</v>
      </c>
      <c r="I123" s="1">
        <v>89336</v>
      </c>
      <c r="J123" s="1">
        <v>89449</v>
      </c>
      <c r="K123" s="1">
        <v>89691</v>
      </c>
      <c r="L123" s="1">
        <v>89283</v>
      </c>
      <c r="M123" s="1">
        <v>88775</v>
      </c>
      <c r="N123" s="1">
        <v>88164</v>
      </c>
      <c r="O123" s="1">
        <v>87959</v>
      </c>
      <c r="P123" s="1">
        <v>87495</v>
      </c>
      <c r="Q123" s="1">
        <v>85341</v>
      </c>
      <c r="R123" s="1">
        <v>83659</v>
      </c>
      <c r="S123" s="1">
        <v>81383</v>
      </c>
      <c r="T123" s="1">
        <v>80266</v>
      </c>
      <c r="U123" s="1">
        <v>79451</v>
      </c>
      <c r="V123" s="1">
        <v>80094</v>
      </c>
      <c r="W123" s="1">
        <v>79256</v>
      </c>
      <c r="X123" s="5" t="s">
        <v>590</v>
      </c>
      <c r="Y123" s="5" t="s">
        <v>591</v>
      </c>
    </row>
    <row r="124" spans="1:25" ht="12.75">
      <c r="A124" s="8" t="s">
        <v>375</v>
      </c>
      <c r="B124" s="5" t="s">
        <v>204</v>
      </c>
      <c r="C124" s="1">
        <f t="shared" si="6"/>
        <v>-6</v>
      </c>
      <c r="D124" s="7">
        <f t="shared" si="7"/>
        <v>-0.01340542472854015</v>
      </c>
      <c r="E124" s="1">
        <f t="shared" si="8"/>
        <v>1499</v>
      </c>
      <c r="F124" s="7">
        <f t="shared" si="9"/>
        <v>3.4656555614639446</v>
      </c>
      <c r="G124" s="1">
        <f t="shared" si="10"/>
        <v>3934</v>
      </c>
      <c r="H124" s="7">
        <f t="shared" si="11"/>
        <v>9.637904845901318</v>
      </c>
      <c r="I124" s="1">
        <v>44752</v>
      </c>
      <c r="J124" s="1">
        <v>44758</v>
      </c>
      <c r="K124" s="1">
        <v>44690</v>
      </c>
      <c r="L124" s="1">
        <v>43892</v>
      </c>
      <c r="M124" s="1">
        <v>43038</v>
      </c>
      <c r="N124" s="1">
        <v>43253</v>
      </c>
      <c r="O124" s="1">
        <v>42543</v>
      </c>
      <c r="P124" s="1">
        <v>41920</v>
      </c>
      <c r="Q124" s="1">
        <v>41758</v>
      </c>
      <c r="R124" s="1">
        <v>41264</v>
      </c>
      <c r="S124" s="1">
        <v>40818</v>
      </c>
      <c r="T124" s="1">
        <v>40658</v>
      </c>
      <c r="U124" s="1">
        <v>40441</v>
      </c>
      <c r="V124" s="1">
        <v>40390</v>
      </c>
      <c r="W124" s="1">
        <v>40556</v>
      </c>
      <c r="X124" s="5" t="s">
        <v>590</v>
      </c>
      <c r="Y124" s="5" t="s">
        <v>591</v>
      </c>
    </row>
    <row r="125" spans="1:25" ht="12.75">
      <c r="A125" s="8" t="s">
        <v>376</v>
      </c>
      <c r="B125" s="5" t="s">
        <v>209</v>
      </c>
      <c r="C125" s="1">
        <f t="shared" si="6"/>
        <v>-409</v>
      </c>
      <c r="D125" s="7">
        <f t="shared" si="7"/>
        <v>-0.5691860222386128</v>
      </c>
      <c r="E125" s="1">
        <f t="shared" si="8"/>
        <v>4050</v>
      </c>
      <c r="F125" s="7">
        <f t="shared" si="9"/>
        <v>6.009080388142081</v>
      </c>
      <c r="G125" s="1">
        <f t="shared" si="10"/>
        <v>11758</v>
      </c>
      <c r="H125" s="7">
        <f t="shared" si="11"/>
        <v>19.698441950075388</v>
      </c>
      <c r="I125" s="1">
        <v>71448</v>
      </c>
      <c r="J125" s="1">
        <v>71857</v>
      </c>
      <c r="K125" s="1">
        <v>71639</v>
      </c>
      <c r="L125" s="1">
        <v>71239</v>
      </c>
      <c r="M125" s="1">
        <v>68419</v>
      </c>
      <c r="N125" s="1">
        <v>67398</v>
      </c>
      <c r="O125" s="1">
        <v>66150</v>
      </c>
      <c r="P125" s="1">
        <v>64157</v>
      </c>
      <c r="Q125" s="1">
        <v>61830</v>
      </c>
      <c r="R125" s="1">
        <v>60453</v>
      </c>
      <c r="S125" s="1">
        <v>59690</v>
      </c>
      <c r="T125" s="1">
        <v>59318</v>
      </c>
      <c r="U125" s="1">
        <v>59052</v>
      </c>
      <c r="V125" s="1">
        <v>58851</v>
      </c>
      <c r="W125" s="1">
        <v>60110</v>
      </c>
      <c r="X125" s="5" t="s">
        <v>590</v>
      </c>
      <c r="Y125" s="5" t="s">
        <v>591</v>
      </c>
    </row>
    <row r="126" spans="1:25" ht="12.75">
      <c r="A126" s="8" t="s">
        <v>377</v>
      </c>
      <c r="B126" s="5" t="s">
        <v>79</v>
      </c>
      <c r="C126" s="1">
        <f t="shared" si="6"/>
        <v>312</v>
      </c>
      <c r="D126" s="7">
        <f t="shared" si="7"/>
        <v>0.6526104417670683</v>
      </c>
      <c r="E126" s="1">
        <f t="shared" si="8"/>
        <v>3664</v>
      </c>
      <c r="F126" s="7">
        <f t="shared" si="9"/>
        <v>8.241857117149541</v>
      </c>
      <c r="G126" s="1">
        <f t="shared" si="10"/>
        <v>13931</v>
      </c>
      <c r="H126" s="7">
        <f t="shared" si="11"/>
        <v>40.74702389657492</v>
      </c>
      <c r="I126" s="1">
        <v>48120</v>
      </c>
      <c r="J126" s="1">
        <v>47808</v>
      </c>
      <c r="K126" s="1">
        <v>47752</v>
      </c>
      <c r="L126" s="1">
        <v>47302</v>
      </c>
      <c r="M126" s="1">
        <v>45782</v>
      </c>
      <c r="N126" s="1">
        <v>44456</v>
      </c>
      <c r="O126" s="1">
        <v>43005</v>
      </c>
      <c r="P126" s="1">
        <v>40826</v>
      </c>
      <c r="Q126" s="1">
        <v>40047</v>
      </c>
      <c r="R126" s="1">
        <v>36730</v>
      </c>
      <c r="S126" s="1">
        <v>34189</v>
      </c>
      <c r="T126" s="1">
        <v>32381</v>
      </c>
      <c r="U126" s="1">
        <v>31070</v>
      </c>
      <c r="V126" s="1">
        <v>29997</v>
      </c>
      <c r="W126" s="1">
        <v>28660</v>
      </c>
      <c r="X126" s="5" t="s">
        <v>590</v>
      </c>
      <c r="Y126" s="5" t="s">
        <v>591</v>
      </c>
    </row>
    <row r="127" spans="1:25" ht="12.75">
      <c r="A127" s="8" t="s">
        <v>378</v>
      </c>
      <c r="B127" s="5" t="s">
        <v>207</v>
      </c>
      <c r="C127" s="1">
        <f t="shared" si="6"/>
        <v>-313</v>
      </c>
      <c r="D127" s="7">
        <f t="shared" si="7"/>
        <v>-0.7747908312292687</v>
      </c>
      <c r="E127" s="1">
        <f t="shared" si="8"/>
        <v>1383</v>
      </c>
      <c r="F127" s="7">
        <f t="shared" si="9"/>
        <v>3.5734587359826366</v>
      </c>
      <c r="G127" s="1">
        <f t="shared" si="10"/>
        <v>5148</v>
      </c>
      <c r="H127" s="7">
        <f t="shared" si="11"/>
        <v>14.735094598849358</v>
      </c>
      <c r="I127" s="1">
        <v>40085</v>
      </c>
      <c r="J127" s="1">
        <v>40398</v>
      </c>
      <c r="K127" s="1">
        <v>40184</v>
      </c>
      <c r="L127" s="1">
        <v>39936</v>
      </c>
      <c r="M127" s="1">
        <v>39059</v>
      </c>
      <c r="N127" s="1">
        <v>38702</v>
      </c>
      <c r="O127" s="1">
        <v>37836</v>
      </c>
      <c r="P127" s="1">
        <v>37507</v>
      </c>
      <c r="Q127" s="1">
        <v>36806</v>
      </c>
      <c r="R127" s="1">
        <v>36023</v>
      </c>
      <c r="S127" s="1">
        <v>34937</v>
      </c>
      <c r="T127" s="1">
        <v>34149</v>
      </c>
      <c r="U127" s="1">
        <v>33743</v>
      </c>
      <c r="V127" s="1">
        <v>33547</v>
      </c>
      <c r="W127" s="1">
        <v>33229</v>
      </c>
      <c r="X127" s="5" t="s">
        <v>590</v>
      </c>
      <c r="Y127" s="5" t="s">
        <v>591</v>
      </c>
    </row>
    <row r="128" spans="1:25" ht="12.75">
      <c r="A128" s="8" t="s">
        <v>379</v>
      </c>
      <c r="B128" s="5" t="s">
        <v>82</v>
      </c>
      <c r="C128" s="1">
        <f t="shared" si="6"/>
        <v>-5</v>
      </c>
      <c r="D128" s="7">
        <f t="shared" si="7"/>
        <v>-0.013809865768104734</v>
      </c>
      <c r="E128" s="1">
        <f t="shared" si="8"/>
        <v>812</v>
      </c>
      <c r="F128" s="7">
        <f t="shared" si="9"/>
        <v>2.2944982904292295</v>
      </c>
      <c r="G128" s="1">
        <f t="shared" si="10"/>
        <v>2938</v>
      </c>
      <c r="H128" s="7">
        <f t="shared" si="11"/>
        <v>8.83263686378258</v>
      </c>
      <c r="I128" s="1">
        <v>36201</v>
      </c>
      <c r="J128" s="1">
        <v>36206</v>
      </c>
      <c r="K128" s="1">
        <v>36453</v>
      </c>
      <c r="L128" s="1">
        <v>36145</v>
      </c>
      <c r="M128" s="1">
        <v>35726</v>
      </c>
      <c r="N128" s="1">
        <v>35389</v>
      </c>
      <c r="O128" s="1">
        <v>35383</v>
      </c>
      <c r="P128" s="1">
        <v>35065</v>
      </c>
      <c r="Q128" s="1">
        <v>34634</v>
      </c>
      <c r="R128" s="1">
        <v>34085</v>
      </c>
      <c r="S128" s="1">
        <v>33263</v>
      </c>
      <c r="T128" s="1">
        <v>32892</v>
      </c>
      <c r="U128" s="1">
        <v>32821</v>
      </c>
      <c r="V128" s="1">
        <v>32628</v>
      </c>
      <c r="W128" s="1">
        <v>32643</v>
      </c>
      <c r="X128" s="5" t="s">
        <v>590</v>
      </c>
      <c r="Y128" s="5" t="s">
        <v>591</v>
      </c>
    </row>
    <row r="129" spans="1:25" ht="12.75">
      <c r="A129" s="8" t="s">
        <v>380</v>
      </c>
      <c r="B129" s="5" t="s">
        <v>81</v>
      </c>
      <c r="C129" s="1">
        <f t="shared" si="6"/>
        <v>1634</v>
      </c>
      <c r="D129" s="7">
        <f t="shared" si="7"/>
        <v>1.8358519184315487</v>
      </c>
      <c r="E129" s="1">
        <f t="shared" si="8"/>
        <v>11167</v>
      </c>
      <c r="F129" s="7">
        <f t="shared" si="9"/>
        <v>14.05148983289712</v>
      </c>
      <c r="G129" s="1">
        <f t="shared" si="10"/>
        <v>33412</v>
      </c>
      <c r="H129" s="7">
        <f t="shared" si="11"/>
        <v>58.38502804620197</v>
      </c>
      <c r="I129" s="1">
        <v>90639</v>
      </c>
      <c r="J129" s="1">
        <v>89005</v>
      </c>
      <c r="K129" s="1">
        <v>88040</v>
      </c>
      <c r="L129" s="1">
        <v>86372</v>
      </c>
      <c r="M129" s="1">
        <v>82069</v>
      </c>
      <c r="N129" s="1">
        <v>79472</v>
      </c>
      <c r="O129" s="1">
        <v>76394</v>
      </c>
      <c r="P129" s="1">
        <v>70129</v>
      </c>
      <c r="Q129" s="1">
        <v>68919</v>
      </c>
      <c r="R129" s="1">
        <v>62156</v>
      </c>
      <c r="S129" s="1">
        <v>57227</v>
      </c>
      <c r="T129" s="1">
        <v>54533</v>
      </c>
      <c r="U129" s="1">
        <v>52675</v>
      </c>
      <c r="V129" s="1">
        <v>51563</v>
      </c>
      <c r="W129" s="1">
        <v>51735</v>
      </c>
      <c r="X129" s="5" t="s">
        <v>590</v>
      </c>
      <c r="Y129" s="5" t="s">
        <v>591</v>
      </c>
    </row>
    <row r="130" spans="1:25" ht="12.75">
      <c r="A130" s="8" t="s">
        <v>381</v>
      </c>
      <c r="B130" s="5" t="s">
        <v>382</v>
      </c>
      <c r="C130" s="1">
        <f t="shared" si="6"/>
        <v>-119</v>
      </c>
      <c r="D130" s="7">
        <f t="shared" si="7"/>
        <v>-0.3607919231119061</v>
      </c>
      <c r="E130" s="1">
        <f t="shared" si="8"/>
        <v>1311</v>
      </c>
      <c r="F130" s="7">
        <f t="shared" si="9"/>
        <v>4.154913954299116</v>
      </c>
      <c r="G130" s="1">
        <f t="shared" si="10"/>
        <v>3460</v>
      </c>
      <c r="H130" s="7">
        <f t="shared" si="11"/>
        <v>11.767106516120256</v>
      </c>
      <c r="I130" s="1">
        <v>32864</v>
      </c>
      <c r="J130" s="1">
        <v>32983</v>
      </c>
      <c r="K130" s="1">
        <v>32924</v>
      </c>
      <c r="L130" s="1">
        <v>32617</v>
      </c>
      <c r="M130" s="1">
        <v>31978</v>
      </c>
      <c r="N130" s="1">
        <v>31553</v>
      </c>
      <c r="O130" s="1">
        <v>31065</v>
      </c>
      <c r="P130" s="1">
        <v>30610</v>
      </c>
      <c r="Q130" s="1">
        <v>30423</v>
      </c>
      <c r="R130" s="1">
        <v>29871</v>
      </c>
      <c r="S130" s="1">
        <v>29404</v>
      </c>
      <c r="T130" s="1">
        <v>29152</v>
      </c>
      <c r="U130" s="1">
        <v>28972</v>
      </c>
      <c r="V130" s="1">
        <v>28823</v>
      </c>
      <c r="W130" s="1">
        <v>28283</v>
      </c>
      <c r="X130" s="5" t="s">
        <v>590</v>
      </c>
      <c r="Y130" s="5" t="s">
        <v>591</v>
      </c>
    </row>
    <row r="131" spans="1:25" ht="12.75">
      <c r="A131" s="8" t="s">
        <v>383</v>
      </c>
      <c r="B131" s="5" t="s">
        <v>384</v>
      </c>
      <c r="C131" s="1">
        <f aca="true" t="shared" si="12" ref="C131:C194">+I131-J131</f>
        <v>865</v>
      </c>
      <c r="D131" s="7">
        <f aca="true" t="shared" si="13" ref="D131:D194">+C131*100/J131</f>
        <v>2.6609653305441903</v>
      </c>
      <c r="E131" s="1">
        <f aca="true" t="shared" si="14" ref="E131:E194">+I131-N131</f>
        <v>5851</v>
      </c>
      <c r="F131" s="7">
        <f aca="true" t="shared" si="15" ref="F131:F194">+E131*100/N131</f>
        <v>21.26012862904691</v>
      </c>
      <c r="G131" s="1">
        <f aca="true" t="shared" si="16" ref="G131:G194">+I131-S131</f>
        <v>13652</v>
      </c>
      <c r="H131" s="7">
        <f aca="true" t="shared" si="17" ref="H131:H194">+G131*100/S131</f>
        <v>69.22920892494929</v>
      </c>
      <c r="I131" s="1">
        <v>33372</v>
      </c>
      <c r="J131" s="1">
        <v>32507</v>
      </c>
      <c r="K131" s="1">
        <v>31760</v>
      </c>
      <c r="L131" s="1">
        <v>30987</v>
      </c>
      <c r="M131" s="1">
        <v>29221</v>
      </c>
      <c r="N131" s="1">
        <v>27521</v>
      </c>
      <c r="O131" s="1">
        <v>25494</v>
      </c>
      <c r="P131" s="1">
        <v>23220</v>
      </c>
      <c r="Q131" s="1">
        <v>22253</v>
      </c>
      <c r="R131" s="1">
        <v>20965</v>
      </c>
      <c r="S131" s="1">
        <v>19720</v>
      </c>
      <c r="T131" s="1">
        <v>18922</v>
      </c>
      <c r="U131" s="1">
        <v>18253</v>
      </c>
      <c r="V131" s="1">
        <v>17600</v>
      </c>
      <c r="W131" s="1">
        <v>17099</v>
      </c>
      <c r="X131" s="5" t="s">
        <v>590</v>
      </c>
      <c r="Y131" s="5" t="s">
        <v>591</v>
      </c>
    </row>
    <row r="132" spans="1:25" ht="12.75">
      <c r="A132" s="8" t="s">
        <v>385</v>
      </c>
      <c r="B132" s="5" t="s">
        <v>386</v>
      </c>
      <c r="C132" s="1">
        <f t="shared" si="12"/>
        <v>560</v>
      </c>
      <c r="D132" s="7">
        <f t="shared" si="13"/>
        <v>1.754990754959416</v>
      </c>
      <c r="E132" s="1">
        <f t="shared" si="14"/>
        <v>3190</v>
      </c>
      <c r="F132" s="7">
        <f t="shared" si="15"/>
        <v>10.89518084634038</v>
      </c>
      <c r="G132" s="1">
        <f t="shared" si="16"/>
        <v>7824</v>
      </c>
      <c r="H132" s="7">
        <f t="shared" si="17"/>
        <v>31.746804625684724</v>
      </c>
      <c r="I132" s="1">
        <v>32469</v>
      </c>
      <c r="J132" s="1">
        <v>31909</v>
      </c>
      <c r="K132" s="1">
        <v>31593</v>
      </c>
      <c r="L132" s="1">
        <v>31140</v>
      </c>
      <c r="M132" s="1">
        <v>29923</v>
      </c>
      <c r="N132" s="1">
        <v>29279</v>
      </c>
      <c r="O132" s="1">
        <v>28242</v>
      </c>
      <c r="P132" s="1">
        <v>26649</v>
      </c>
      <c r="Q132" s="1">
        <v>28493</v>
      </c>
      <c r="R132" s="1">
        <v>26368</v>
      </c>
      <c r="S132" s="1">
        <v>24645</v>
      </c>
      <c r="T132" s="1">
        <v>23133</v>
      </c>
      <c r="U132" s="1">
        <v>21996</v>
      </c>
      <c r="V132" s="1">
        <v>21084</v>
      </c>
      <c r="W132" s="1">
        <v>21393</v>
      </c>
      <c r="X132" s="5" t="s">
        <v>590</v>
      </c>
      <c r="Y132" s="5" t="s">
        <v>591</v>
      </c>
    </row>
    <row r="133" spans="1:25" ht="12.75">
      <c r="A133" s="8" t="s">
        <v>387</v>
      </c>
      <c r="B133" s="5" t="s">
        <v>388</v>
      </c>
      <c r="C133" s="1">
        <f t="shared" si="12"/>
        <v>537</v>
      </c>
      <c r="D133" s="7">
        <f t="shared" si="13"/>
        <v>1.5388583218707015</v>
      </c>
      <c r="E133" s="1">
        <f t="shared" si="14"/>
        <v>3084</v>
      </c>
      <c r="F133" s="7">
        <f t="shared" si="15"/>
        <v>9.533524993044606</v>
      </c>
      <c r="G133" s="1">
        <f t="shared" si="16"/>
        <v>8378</v>
      </c>
      <c r="H133" s="7">
        <f t="shared" si="17"/>
        <v>30.966549621142118</v>
      </c>
      <c r="I133" s="1">
        <v>35433</v>
      </c>
      <c r="J133" s="1">
        <v>34896</v>
      </c>
      <c r="K133" s="1">
        <v>34565</v>
      </c>
      <c r="L133" s="1">
        <v>34235</v>
      </c>
      <c r="M133" s="1">
        <v>33255</v>
      </c>
      <c r="N133" s="1">
        <v>32349</v>
      </c>
      <c r="O133" s="1">
        <v>31281</v>
      </c>
      <c r="P133" s="1">
        <v>30059</v>
      </c>
      <c r="Q133" s="1">
        <v>29250</v>
      </c>
      <c r="R133" s="1">
        <v>27794</v>
      </c>
      <c r="S133" s="1">
        <v>27055</v>
      </c>
      <c r="T133" s="1">
        <v>26499</v>
      </c>
      <c r="U133" s="1">
        <v>26323</v>
      </c>
      <c r="V133" s="1">
        <v>26097</v>
      </c>
      <c r="W133" s="1">
        <v>26211</v>
      </c>
      <c r="X133" s="5" t="s">
        <v>590</v>
      </c>
      <c r="Y133" s="5" t="s">
        <v>591</v>
      </c>
    </row>
    <row r="134" spans="1:25" ht="12.75">
      <c r="A134" s="8" t="s">
        <v>389</v>
      </c>
      <c r="B134" s="5" t="s">
        <v>390</v>
      </c>
      <c r="C134" s="1">
        <f t="shared" si="12"/>
        <v>197</v>
      </c>
      <c r="D134" s="7">
        <f t="shared" si="13"/>
        <v>0.2618044573205576</v>
      </c>
      <c r="E134" s="1">
        <f t="shared" si="14"/>
        <v>8695</v>
      </c>
      <c r="F134" s="7">
        <f t="shared" si="15"/>
        <v>13.026412380709823</v>
      </c>
      <c r="G134" s="1">
        <f t="shared" si="16"/>
        <v>26133</v>
      </c>
      <c r="H134" s="7">
        <f t="shared" si="17"/>
        <v>52.99628886049766</v>
      </c>
      <c r="I134" s="1">
        <v>75444</v>
      </c>
      <c r="J134" s="1">
        <v>75247</v>
      </c>
      <c r="K134" s="1">
        <v>74457</v>
      </c>
      <c r="L134" s="1">
        <v>73699</v>
      </c>
      <c r="M134" s="1">
        <v>70329</v>
      </c>
      <c r="N134" s="1">
        <v>66749</v>
      </c>
      <c r="O134" s="1">
        <v>63187</v>
      </c>
      <c r="P134" s="1">
        <v>57823</v>
      </c>
      <c r="Q134" s="1">
        <v>57586</v>
      </c>
      <c r="R134" s="1">
        <v>53559</v>
      </c>
      <c r="S134" s="1">
        <v>49311</v>
      </c>
      <c r="T134" s="1">
        <v>46451</v>
      </c>
      <c r="U134" s="1">
        <v>43542</v>
      </c>
      <c r="V134" s="1">
        <v>41940</v>
      </c>
      <c r="W134" s="1">
        <v>40282</v>
      </c>
      <c r="X134" s="5" t="s">
        <v>590</v>
      </c>
      <c r="Y134" s="5" t="s">
        <v>591</v>
      </c>
    </row>
    <row r="135" spans="1:25" ht="12.75">
      <c r="A135" s="8" t="s">
        <v>391</v>
      </c>
      <c r="B135" s="5" t="s">
        <v>212</v>
      </c>
      <c r="C135" s="1">
        <f t="shared" si="12"/>
        <v>108</v>
      </c>
      <c r="D135" s="7">
        <f t="shared" si="13"/>
        <v>0.36783488300807193</v>
      </c>
      <c r="E135" s="1">
        <f t="shared" si="14"/>
        <v>995</v>
      </c>
      <c r="F135" s="7">
        <f t="shared" si="15"/>
        <v>3.494415958418206</v>
      </c>
      <c r="G135" s="1">
        <f t="shared" si="16"/>
        <v>3473</v>
      </c>
      <c r="H135" s="7">
        <f t="shared" si="17"/>
        <v>13.359747653485151</v>
      </c>
      <c r="I135" s="1">
        <v>29469</v>
      </c>
      <c r="J135" s="1">
        <v>29361</v>
      </c>
      <c r="K135" s="1">
        <v>29386</v>
      </c>
      <c r="L135" s="1">
        <v>29363</v>
      </c>
      <c r="M135" s="1">
        <v>28597</v>
      </c>
      <c r="N135" s="1">
        <v>28474</v>
      </c>
      <c r="O135" s="1">
        <v>28222</v>
      </c>
      <c r="P135" s="1">
        <v>27679</v>
      </c>
      <c r="Q135" s="1">
        <v>27300</v>
      </c>
      <c r="R135" s="1">
        <v>26520</v>
      </c>
      <c r="S135" s="1">
        <v>25996</v>
      </c>
      <c r="T135" s="1">
        <v>25478</v>
      </c>
      <c r="U135" s="1">
        <v>25365</v>
      </c>
      <c r="V135" s="1">
        <v>24878</v>
      </c>
      <c r="W135" s="1">
        <v>24760</v>
      </c>
      <c r="X135" s="5" t="s">
        <v>590</v>
      </c>
      <c r="Y135" s="5" t="s">
        <v>591</v>
      </c>
    </row>
    <row r="136" spans="1:25" ht="12.75">
      <c r="A136" s="8" t="s">
        <v>392</v>
      </c>
      <c r="B136" s="5" t="s">
        <v>118</v>
      </c>
      <c r="C136" s="1">
        <f t="shared" si="12"/>
        <v>217</v>
      </c>
      <c r="D136" s="7">
        <f t="shared" si="13"/>
        <v>0.7670283835848857</v>
      </c>
      <c r="E136" s="1">
        <f t="shared" si="14"/>
        <v>2257</v>
      </c>
      <c r="F136" s="7">
        <f t="shared" si="15"/>
        <v>8.597767704087463</v>
      </c>
      <c r="G136" s="1">
        <f t="shared" si="16"/>
        <v>5366</v>
      </c>
      <c r="H136" s="7">
        <f t="shared" si="17"/>
        <v>23.187278541180536</v>
      </c>
      <c r="I136" s="1">
        <v>28508</v>
      </c>
      <c r="J136" s="1">
        <v>28291</v>
      </c>
      <c r="K136" s="1">
        <v>28273</v>
      </c>
      <c r="L136" s="1">
        <v>27912</v>
      </c>
      <c r="M136" s="1">
        <v>26977</v>
      </c>
      <c r="N136" s="1">
        <v>26251</v>
      </c>
      <c r="O136" s="1">
        <v>25232</v>
      </c>
      <c r="P136" s="1">
        <v>24467</v>
      </c>
      <c r="Q136" s="1">
        <v>24507</v>
      </c>
      <c r="R136" s="1">
        <v>23807</v>
      </c>
      <c r="S136" s="1">
        <v>23142</v>
      </c>
      <c r="T136" s="1">
        <v>22552</v>
      </c>
      <c r="U136" s="1">
        <v>22268</v>
      </c>
      <c r="V136" s="1">
        <v>21592</v>
      </c>
      <c r="W136" s="1">
        <v>20940</v>
      </c>
      <c r="X136" s="5" t="s">
        <v>590</v>
      </c>
      <c r="Y136" s="5" t="s">
        <v>591</v>
      </c>
    </row>
    <row r="137" spans="1:25" ht="12.75">
      <c r="A137" s="8" t="s">
        <v>393</v>
      </c>
      <c r="B137" s="5" t="s">
        <v>394</v>
      </c>
      <c r="C137" s="1">
        <f t="shared" si="12"/>
        <v>-376</v>
      </c>
      <c r="D137" s="7">
        <f t="shared" si="13"/>
        <v>-1.308372190131533</v>
      </c>
      <c r="E137" s="1">
        <f t="shared" si="14"/>
        <v>547</v>
      </c>
      <c r="F137" s="7">
        <f t="shared" si="15"/>
        <v>1.9665648031637606</v>
      </c>
      <c r="G137" s="1">
        <f t="shared" si="16"/>
        <v>3261</v>
      </c>
      <c r="H137" s="7">
        <f t="shared" si="17"/>
        <v>12.99151428229951</v>
      </c>
      <c r="I137" s="1">
        <v>28362</v>
      </c>
      <c r="J137" s="1">
        <v>28738</v>
      </c>
      <c r="K137" s="1">
        <v>28609</v>
      </c>
      <c r="L137" s="1">
        <v>28432</v>
      </c>
      <c r="M137" s="1">
        <v>28172</v>
      </c>
      <c r="N137" s="1">
        <v>27815</v>
      </c>
      <c r="O137" s="1">
        <v>27323</v>
      </c>
      <c r="P137" s="1">
        <v>26632</v>
      </c>
      <c r="Q137" s="1">
        <v>26260</v>
      </c>
      <c r="R137" s="1">
        <v>25654</v>
      </c>
      <c r="S137" s="1">
        <v>25101</v>
      </c>
      <c r="T137" s="1">
        <v>24690</v>
      </c>
      <c r="U137" s="1">
        <v>24408</v>
      </c>
      <c r="V137" s="1">
        <v>23945</v>
      </c>
      <c r="W137" s="1">
        <v>23781</v>
      </c>
      <c r="X137" s="5" t="s">
        <v>590</v>
      </c>
      <c r="Y137" s="5" t="s">
        <v>591</v>
      </c>
    </row>
    <row r="138" spans="1:25" ht="12.75">
      <c r="A138" s="8" t="s">
        <v>395</v>
      </c>
      <c r="B138" s="5" t="s">
        <v>84</v>
      </c>
      <c r="C138" s="1">
        <f t="shared" si="12"/>
        <v>-231</v>
      </c>
      <c r="D138" s="7">
        <f t="shared" si="13"/>
        <v>-0.8522727272727273</v>
      </c>
      <c r="E138" s="1">
        <f t="shared" si="14"/>
        <v>538</v>
      </c>
      <c r="F138" s="7">
        <f t="shared" si="15"/>
        <v>2.0429086766660336</v>
      </c>
      <c r="G138" s="1">
        <f t="shared" si="16"/>
        <v>2762</v>
      </c>
      <c r="H138" s="7">
        <f t="shared" si="17"/>
        <v>11.455352328812575</v>
      </c>
      <c r="I138" s="1">
        <v>26873</v>
      </c>
      <c r="J138" s="1">
        <v>27104</v>
      </c>
      <c r="K138" s="1">
        <v>27135</v>
      </c>
      <c r="L138" s="1">
        <v>27008</v>
      </c>
      <c r="M138" s="1">
        <v>26525</v>
      </c>
      <c r="N138" s="1">
        <v>26335</v>
      </c>
      <c r="O138" s="1">
        <v>26233</v>
      </c>
      <c r="P138" s="1">
        <v>25653</v>
      </c>
      <c r="Q138" s="1">
        <v>25399</v>
      </c>
      <c r="R138" s="1">
        <v>24885</v>
      </c>
      <c r="S138" s="1">
        <v>24111</v>
      </c>
      <c r="T138" s="1">
        <v>23830</v>
      </c>
      <c r="U138" s="1">
        <v>23665</v>
      </c>
      <c r="V138" s="1">
        <v>23190</v>
      </c>
      <c r="W138" s="1">
        <v>23188</v>
      </c>
      <c r="X138" s="5" t="s">
        <v>590</v>
      </c>
      <c r="Y138" s="5" t="s">
        <v>591</v>
      </c>
    </row>
    <row r="139" spans="1:25" ht="12.75">
      <c r="A139" s="8" t="s">
        <v>396</v>
      </c>
      <c r="B139" s="5" t="s">
        <v>397</v>
      </c>
      <c r="C139" s="1">
        <f t="shared" si="12"/>
        <v>-1</v>
      </c>
      <c r="D139" s="7">
        <f t="shared" si="13"/>
        <v>-0.002711202689513068</v>
      </c>
      <c r="E139" s="1">
        <f t="shared" si="14"/>
        <v>4061</v>
      </c>
      <c r="F139" s="7">
        <f t="shared" si="15"/>
        <v>12.372798732557431</v>
      </c>
      <c r="G139" s="1">
        <f t="shared" si="16"/>
        <v>9580</v>
      </c>
      <c r="H139" s="7">
        <f t="shared" si="17"/>
        <v>35.08771929824562</v>
      </c>
      <c r="I139" s="1">
        <v>36883</v>
      </c>
      <c r="J139" s="1">
        <v>36884</v>
      </c>
      <c r="K139" s="1">
        <v>36747</v>
      </c>
      <c r="L139" s="1">
        <v>36111</v>
      </c>
      <c r="M139" s="1">
        <v>34155</v>
      </c>
      <c r="N139" s="1">
        <v>32822</v>
      </c>
      <c r="O139" s="1">
        <v>31348</v>
      </c>
      <c r="P139" s="1">
        <v>30183</v>
      </c>
      <c r="Q139" s="1">
        <v>29556</v>
      </c>
      <c r="R139" s="1">
        <v>28466</v>
      </c>
      <c r="S139" s="1">
        <v>27303</v>
      </c>
      <c r="T139" s="1">
        <v>26200</v>
      </c>
      <c r="U139" s="1">
        <v>25540</v>
      </c>
      <c r="V139" s="1">
        <v>25152</v>
      </c>
      <c r="W139" s="1">
        <v>24824</v>
      </c>
      <c r="X139" s="5" t="s">
        <v>590</v>
      </c>
      <c r="Y139" s="5" t="s">
        <v>591</v>
      </c>
    </row>
    <row r="140" spans="1:25" ht="12.75">
      <c r="A140" s="8" t="s">
        <v>398</v>
      </c>
      <c r="B140" s="5" t="s">
        <v>399</v>
      </c>
      <c r="C140" s="1">
        <f t="shared" si="12"/>
        <v>-36</v>
      </c>
      <c r="D140" s="7">
        <f t="shared" si="13"/>
        <v>-0.12707825902785133</v>
      </c>
      <c r="E140" s="1">
        <f t="shared" si="14"/>
        <v>967</v>
      </c>
      <c r="F140" s="7">
        <f t="shared" si="15"/>
        <v>3.5387542999341286</v>
      </c>
      <c r="G140" s="1">
        <f t="shared" si="16"/>
        <v>3234</v>
      </c>
      <c r="H140" s="7">
        <f t="shared" si="17"/>
        <v>12.90554291871184</v>
      </c>
      <c r="I140" s="1">
        <v>28293</v>
      </c>
      <c r="J140" s="1">
        <v>28329</v>
      </c>
      <c r="K140" s="1">
        <v>28308</v>
      </c>
      <c r="L140" s="1">
        <v>27770</v>
      </c>
      <c r="M140" s="1">
        <v>27272</v>
      </c>
      <c r="N140" s="1">
        <v>27326</v>
      </c>
      <c r="O140" s="1">
        <v>26740</v>
      </c>
      <c r="P140" s="1">
        <v>26192</v>
      </c>
      <c r="Q140" s="1">
        <v>25596</v>
      </c>
      <c r="R140" s="1">
        <v>25259</v>
      </c>
      <c r="S140" s="1">
        <v>25059</v>
      </c>
      <c r="T140" s="1">
        <v>25028</v>
      </c>
      <c r="U140" s="1">
        <v>25045</v>
      </c>
      <c r="V140" s="1">
        <v>24894</v>
      </c>
      <c r="W140" s="1">
        <v>25029</v>
      </c>
      <c r="X140" s="5" t="s">
        <v>590</v>
      </c>
      <c r="Y140" s="5" t="s">
        <v>591</v>
      </c>
    </row>
    <row r="141" spans="1:25" ht="12.75">
      <c r="A141" s="8" t="s">
        <v>400</v>
      </c>
      <c r="B141" s="5" t="s">
        <v>210</v>
      </c>
      <c r="C141" s="1">
        <f t="shared" si="12"/>
        <v>60</v>
      </c>
      <c r="D141" s="7">
        <f t="shared" si="13"/>
        <v>0.20742584526031943</v>
      </c>
      <c r="E141" s="1">
        <f t="shared" si="14"/>
        <v>1393</v>
      </c>
      <c r="F141" s="7">
        <f t="shared" si="15"/>
        <v>5.048381835972892</v>
      </c>
      <c r="G141" s="1">
        <f t="shared" si="16"/>
        <v>3203</v>
      </c>
      <c r="H141" s="7">
        <f t="shared" si="17"/>
        <v>12.422914323391382</v>
      </c>
      <c r="I141" s="1">
        <v>28986</v>
      </c>
      <c r="J141" s="1">
        <v>28926</v>
      </c>
      <c r="K141" s="1">
        <v>28908</v>
      </c>
      <c r="L141" s="1">
        <v>28713</v>
      </c>
      <c r="M141" s="1">
        <v>28112</v>
      </c>
      <c r="N141" s="1">
        <v>27593</v>
      </c>
      <c r="O141" s="1">
        <v>27253</v>
      </c>
      <c r="P141" s="1">
        <v>26685</v>
      </c>
      <c r="Q141" s="1">
        <v>26361</v>
      </c>
      <c r="R141" s="1">
        <v>26126</v>
      </c>
      <c r="S141" s="1">
        <v>25783</v>
      </c>
      <c r="T141" s="1">
        <v>25406</v>
      </c>
      <c r="U141" s="1">
        <v>25173</v>
      </c>
      <c r="V141" s="1">
        <v>24893</v>
      </c>
      <c r="W141" s="1">
        <v>24869</v>
      </c>
      <c r="X141" s="5" t="s">
        <v>590</v>
      </c>
      <c r="Y141" s="5" t="s">
        <v>591</v>
      </c>
    </row>
    <row r="142" spans="1:25" ht="12.75">
      <c r="A142" s="8" t="s">
        <v>401</v>
      </c>
      <c r="B142" s="5" t="s">
        <v>83</v>
      </c>
      <c r="C142" s="1">
        <f t="shared" si="12"/>
        <v>-178</v>
      </c>
      <c r="D142" s="7">
        <f t="shared" si="13"/>
        <v>-0.7459871757260802</v>
      </c>
      <c r="E142" s="1">
        <f t="shared" si="14"/>
        <v>323</v>
      </c>
      <c r="F142" s="7">
        <f t="shared" si="15"/>
        <v>1.3827054794520548</v>
      </c>
      <c r="G142" s="1">
        <f t="shared" si="16"/>
        <v>2067</v>
      </c>
      <c r="H142" s="7">
        <f t="shared" si="17"/>
        <v>9.562361213915619</v>
      </c>
      <c r="I142" s="1">
        <v>23683</v>
      </c>
      <c r="J142" s="1">
        <v>23861</v>
      </c>
      <c r="K142" s="1">
        <v>24113</v>
      </c>
      <c r="L142" s="1">
        <v>24093</v>
      </c>
      <c r="M142" s="1">
        <v>23609</v>
      </c>
      <c r="N142" s="1">
        <v>23360</v>
      </c>
      <c r="O142" s="1">
        <v>23059</v>
      </c>
      <c r="P142" s="1">
        <v>22967</v>
      </c>
      <c r="Q142" s="1">
        <v>22744</v>
      </c>
      <c r="R142" s="1">
        <v>22140</v>
      </c>
      <c r="S142" s="1">
        <v>21616</v>
      </c>
      <c r="T142" s="1">
        <v>21293</v>
      </c>
      <c r="U142" s="1">
        <v>21180</v>
      </c>
      <c r="V142" s="1">
        <v>21075</v>
      </c>
      <c r="W142" s="1">
        <v>21076</v>
      </c>
      <c r="X142" s="5" t="s">
        <v>590</v>
      </c>
      <c r="Y142" s="5" t="s">
        <v>591</v>
      </c>
    </row>
    <row r="143" spans="1:25" ht="12.75">
      <c r="A143" s="8" t="s">
        <v>402</v>
      </c>
      <c r="B143" s="5" t="s">
        <v>403</v>
      </c>
      <c r="C143" s="1">
        <f t="shared" si="12"/>
        <v>93</v>
      </c>
      <c r="D143" s="7">
        <f t="shared" si="13"/>
        <v>0.32854064365704594</v>
      </c>
      <c r="E143" s="1">
        <f t="shared" si="14"/>
        <v>1556</v>
      </c>
      <c r="F143" s="7">
        <f t="shared" si="15"/>
        <v>5.796453583668604</v>
      </c>
      <c r="G143" s="1">
        <f t="shared" si="16"/>
        <v>6632</v>
      </c>
      <c r="H143" s="7">
        <f t="shared" si="17"/>
        <v>30.466740169055495</v>
      </c>
      <c r="I143" s="1">
        <v>28400</v>
      </c>
      <c r="J143" s="1">
        <v>28307</v>
      </c>
      <c r="K143" s="1">
        <v>28419</v>
      </c>
      <c r="L143" s="1">
        <v>28279</v>
      </c>
      <c r="M143" s="1">
        <v>27374</v>
      </c>
      <c r="N143" s="1">
        <v>26844</v>
      </c>
      <c r="O143" s="1">
        <v>25318</v>
      </c>
      <c r="P143" s="1">
        <v>23591</v>
      </c>
      <c r="Q143" s="1">
        <v>22768</v>
      </c>
      <c r="R143" s="1">
        <v>21782</v>
      </c>
      <c r="S143" s="1">
        <v>21768</v>
      </c>
      <c r="T143" s="1">
        <v>21001</v>
      </c>
      <c r="U143" s="1">
        <v>20656</v>
      </c>
      <c r="V143" s="1">
        <v>20577</v>
      </c>
      <c r="W143" s="1">
        <v>20654</v>
      </c>
      <c r="X143" s="5" t="s">
        <v>590</v>
      </c>
      <c r="Y143" s="5" t="s">
        <v>591</v>
      </c>
    </row>
    <row r="144" spans="1:25" ht="12.75">
      <c r="A144" s="8" t="s">
        <v>404</v>
      </c>
      <c r="B144" s="5" t="s">
        <v>405</v>
      </c>
      <c r="C144" s="1">
        <f t="shared" si="12"/>
        <v>-91</v>
      </c>
      <c r="D144" s="7">
        <f t="shared" si="13"/>
        <v>-0.33533551977005566</v>
      </c>
      <c r="E144" s="1">
        <f t="shared" si="14"/>
        <v>3178</v>
      </c>
      <c r="F144" s="7">
        <f t="shared" si="15"/>
        <v>13.314898609016256</v>
      </c>
      <c r="G144" s="1">
        <f t="shared" si="16"/>
        <v>6030</v>
      </c>
      <c r="H144" s="7">
        <f t="shared" si="17"/>
        <v>28.692424819185383</v>
      </c>
      <c r="I144" s="1">
        <v>27046</v>
      </c>
      <c r="J144" s="1">
        <v>27137</v>
      </c>
      <c r="K144" s="1">
        <v>27064</v>
      </c>
      <c r="L144" s="1">
        <v>26725</v>
      </c>
      <c r="M144" s="1">
        <v>25461</v>
      </c>
      <c r="N144" s="1">
        <v>23868</v>
      </c>
      <c r="O144" s="1">
        <v>23617</v>
      </c>
      <c r="P144" s="1">
        <v>22868</v>
      </c>
      <c r="Q144" s="1">
        <v>22194</v>
      </c>
      <c r="R144" s="1">
        <v>21632</v>
      </c>
      <c r="S144" s="1">
        <v>21016</v>
      </c>
      <c r="T144" s="1">
        <v>20587</v>
      </c>
      <c r="U144" s="1">
        <v>20393</v>
      </c>
      <c r="V144" s="1">
        <v>20192</v>
      </c>
      <c r="W144" s="1">
        <v>19990</v>
      </c>
      <c r="X144" s="5" t="s">
        <v>590</v>
      </c>
      <c r="Y144" s="5" t="s">
        <v>591</v>
      </c>
    </row>
    <row r="145" spans="1:25" ht="12.75">
      <c r="A145" s="8" t="s">
        <v>406</v>
      </c>
      <c r="B145" s="5" t="s">
        <v>206</v>
      </c>
      <c r="C145" s="1">
        <f t="shared" si="12"/>
        <v>400</v>
      </c>
      <c r="D145" s="7">
        <f t="shared" si="13"/>
        <v>1.739357307474888</v>
      </c>
      <c r="E145" s="1">
        <f t="shared" si="14"/>
        <v>2319</v>
      </c>
      <c r="F145" s="7">
        <f t="shared" si="15"/>
        <v>11.001992598918303</v>
      </c>
      <c r="G145" s="1">
        <f t="shared" si="16"/>
        <v>6181</v>
      </c>
      <c r="H145" s="7">
        <f t="shared" si="17"/>
        <v>35.90264869888476</v>
      </c>
      <c r="I145" s="1">
        <v>23397</v>
      </c>
      <c r="J145" s="1">
        <v>22997</v>
      </c>
      <c r="K145" s="1">
        <v>22706</v>
      </c>
      <c r="L145" s="1">
        <v>22441</v>
      </c>
      <c r="M145" s="1">
        <v>21638</v>
      </c>
      <c r="N145" s="1">
        <v>21078</v>
      </c>
      <c r="O145" s="1">
        <v>20224</v>
      </c>
      <c r="P145" s="1">
        <v>19172</v>
      </c>
      <c r="Q145" s="1">
        <v>18431</v>
      </c>
      <c r="R145" s="1">
        <v>17941</v>
      </c>
      <c r="S145" s="1">
        <v>17216</v>
      </c>
      <c r="T145" s="1">
        <v>16856</v>
      </c>
      <c r="U145" s="1">
        <v>16300</v>
      </c>
      <c r="V145" s="1">
        <v>15800</v>
      </c>
      <c r="W145" s="1">
        <v>15550</v>
      </c>
      <c r="X145" s="5" t="s">
        <v>590</v>
      </c>
      <c r="Y145" s="5" t="s">
        <v>591</v>
      </c>
    </row>
    <row r="146" spans="1:25" ht="12.75">
      <c r="A146" s="8" t="s">
        <v>407</v>
      </c>
      <c r="B146" s="5" t="s">
        <v>408</v>
      </c>
      <c r="C146" s="1">
        <f t="shared" si="12"/>
        <v>-1611</v>
      </c>
      <c r="D146" s="7">
        <f t="shared" si="13"/>
        <v>-4.690775681341719</v>
      </c>
      <c r="E146" s="1">
        <f t="shared" si="14"/>
        <v>3470</v>
      </c>
      <c r="F146" s="7">
        <f t="shared" si="15"/>
        <v>11.857977650958547</v>
      </c>
      <c r="G146" s="1">
        <f t="shared" si="16"/>
        <v>8487</v>
      </c>
      <c r="H146" s="7">
        <f t="shared" si="17"/>
        <v>35.00371195248701</v>
      </c>
      <c r="I146" s="1">
        <v>32733</v>
      </c>
      <c r="J146" s="1">
        <v>34344</v>
      </c>
      <c r="K146" s="1">
        <v>33797</v>
      </c>
      <c r="L146" s="1">
        <v>32534</v>
      </c>
      <c r="M146" s="1">
        <v>30550</v>
      </c>
      <c r="N146" s="1">
        <v>29263</v>
      </c>
      <c r="O146" s="1">
        <v>27983</v>
      </c>
      <c r="P146" s="1">
        <v>26792</v>
      </c>
      <c r="Q146" s="1">
        <v>26433</v>
      </c>
      <c r="R146" s="1">
        <v>25073</v>
      </c>
      <c r="S146" s="1">
        <v>24246</v>
      </c>
      <c r="T146" s="1">
        <v>23704</v>
      </c>
      <c r="U146" s="1">
        <v>23340</v>
      </c>
      <c r="V146" s="1">
        <v>22969</v>
      </c>
      <c r="W146" s="1">
        <v>22866</v>
      </c>
      <c r="X146" s="5" t="s">
        <v>590</v>
      </c>
      <c r="Y146" s="5" t="s">
        <v>591</v>
      </c>
    </row>
    <row r="147" spans="1:25" ht="12.75">
      <c r="A147" s="8" t="s">
        <v>409</v>
      </c>
      <c r="B147" s="5" t="s">
        <v>410</v>
      </c>
      <c r="C147" s="1">
        <f t="shared" si="12"/>
        <v>-509</v>
      </c>
      <c r="D147" s="7">
        <f t="shared" si="13"/>
        <v>-2.1374879267626925</v>
      </c>
      <c r="E147" s="1">
        <f t="shared" si="14"/>
        <v>-315</v>
      </c>
      <c r="F147" s="7">
        <f t="shared" si="15"/>
        <v>-1.3336720436936365</v>
      </c>
      <c r="G147" s="1">
        <f t="shared" si="16"/>
        <v>2195</v>
      </c>
      <c r="H147" s="7">
        <f t="shared" si="17"/>
        <v>10.398408261878819</v>
      </c>
      <c r="I147" s="1">
        <v>23304</v>
      </c>
      <c r="J147" s="1">
        <v>23813</v>
      </c>
      <c r="K147" s="1">
        <v>24121</v>
      </c>
      <c r="L147" s="1">
        <v>23777</v>
      </c>
      <c r="M147" s="1">
        <v>23406</v>
      </c>
      <c r="N147" s="1">
        <v>23619</v>
      </c>
      <c r="O147" s="1">
        <v>23261</v>
      </c>
      <c r="P147" s="1">
        <v>22544</v>
      </c>
      <c r="Q147" s="1">
        <v>21372</v>
      </c>
      <c r="R147" s="1">
        <v>20622</v>
      </c>
      <c r="S147" s="1">
        <v>21109</v>
      </c>
      <c r="T147" s="1">
        <v>20663</v>
      </c>
      <c r="U147" s="1">
        <v>20459</v>
      </c>
      <c r="V147" s="1">
        <v>20397</v>
      </c>
      <c r="W147" s="1">
        <v>20595</v>
      </c>
      <c r="X147" s="5" t="s">
        <v>590</v>
      </c>
      <c r="Y147" s="5" t="s">
        <v>591</v>
      </c>
    </row>
    <row r="148" spans="1:25" ht="12.75">
      <c r="A148" s="8" t="s">
        <v>411</v>
      </c>
      <c r="B148" s="5" t="s">
        <v>412</v>
      </c>
      <c r="C148" s="1">
        <f t="shared" si="12"/>
        <v>-248</v>
      </c>
      <c r="D148" s="7">
        <f t="shared" si="13"/>
        <v>-1.1846190589921184</v>
      </c>
      <c r="E148" s="1">
        <f t="shared" si="14"/>
        <v>-1066</v>
      </c>
      <c r="F148" s="7">
        <f t="shared" si="15"/>
        <v>-4.900473497908335</v>
      </c>
      <c r="G148" s="1">
        <f t="shared" si="16"/>
        <v>9</v>
      </c>
      <c r="H148" s="7">
        <f t="shared" si="17"/>
        <v>0.04352451881226424</v>
      </c>
      <c r="I148" s="1">
        <v>20687</v>
      </c>
      <c r="J148" s="1">
        <v>20935</v>
      </c>
      <c r="K148" s="1">
        <v>21735</v>
      </c>
      <c r="L148" s="1">
        <v>21973</v>
      </c>
      <c r="M148" s="1">
        <v>21695</v>
      </c>
      <c r="N148" s="1">
        <v>21753</v>
      </c>
      <c r="O148" s="1">
        <v>21299</v>
      </c>
      <c r="P148" s="1">
        <v>21119</v>
      </c>
      <c r="Q148" s="1">
        <v>21051</v>
      </c>
      <c r="R148" s="1">
        <v>20851</v>
      </c>
      <c r="S148" s="1">
        <v>20678</v>
      </c>
      <c r="T148" s="1">
        <v>20609</v>
      </c>
      <c r="U148" s="1">
        <v>20487</v>
      </c>
      <c r="V148" s="1">
        <v>20722</v>
      </c>
      <c r="W148" s="1">
        <v>20397</v>
      </c>
      <c r="X148" s="5" t="s">
        <v>590</v>
      </c>
      <c r="Y148" s="5" t="s">
        <v>591</v>
      </c>
    </row>
    <row r="149" spans="1:25" ht="12.75">
      <c r="A149" s="8" t="s">
        <v>413</v>
      </c>
      <c r="B149" s="5" t="s">
        <v>414</v>
      </c>
      <c r="C149" s="1">
        <f t="shared" si="12"/>
        <v>779</v>
      </c>
      <c r="D149" s="7">
        <f t="shared" si="13"/>
        <v>3.1213687542573227</v>
      </c>
      <c r="E149" s="1">
        <f t="shared" si="14"/>
        <v>6208</v>
      </c>
      <c r="F149" s="7">
        <f t="shared" si="15"/>
        <v>31.790249897582957</v>
      </c>
      <c r="G149" s="1">
        <f t="shared" si="16"/>
        <v>15650</v>
      </c>
      <c r="H149" s="7">
        <f t="shared" si="17"/>
        <v>155.16557604600436</v>
      </c>
      <c r="I149" s="1">
        <v>25736</v>
      </c>
      <c r="J149" s="1">
        <v>24957</v>
      </c>
      <c r="K149" s="1">
        <v>24486</v>
      </c>
      <c r="L149" s="1">
        <v>23147</v>
      </c>
      <c r="M149" s="1">
        <v>21250</v>
      </c>
      <c r="N149" s="1">
        <v>19528</v>
      </c>
      <c r="O149" s="1">
        <v>17187</v>
      </c>
      <c r="P149" s="1">
        <v>14795</v>
      </c>
      <c r="Q149" s="1">
        <v>13511</v>
      </c>
      <c r="R149" s="1">
        <v>11460</v>
      </c>
      <c r="S149" s="1">
        <v>10086</v>
      </c>
      <c r="T149" s="1">
        <v>9187</v>
      </c>
      <c r="U149" s="1">
        <v>8754</v>
      </c>
      <c r="V149" s="1">
        <v>8669</v>
      </c>
      <c r="W149" s="1">
        <v>8787</v>
      </c>
      <c r="X149" s="5" t="s">
        <v>590</v>
      </c>
      <c r="Y149" s="5" t="s">
        <v>591</v>
      </c>
    </row>
    <row r="150" spans="1:25" ht="12.75">
      <c r="A150" s="8" t="s">
        <v>415</v>
      </c>
      <c r="B150" s="5" t="s">
        <v>416</v>
      </c>
      <c r="C150" s="1">
        <f t="shared" si="12"/>
        <v>-68</v>
      </c>
      <c r="D150" s="7">
        <f t="shared" si="13"/>
        <v>-0.33398821218074654</v>
      </c>
      <c r="E150" s="1">
        <f t="shared" si="14"/>
        <v>1471</v>
      </c>
      <c r="F150" s="7">
        <f t="shared" si="15"/>
        <v>7.81573773975878</v>
      </c>
      <c r="G150" s="1">
        <f t="shared" si="16"/>
        <v>3600</v>
      </c>
      <c r="H150" s="7">
        <f t="shared" si="17"/>
        <v>21.567217828900073</v>
      </c>
      <c r="I150" s="1">
        <v>20292</v>
      </c>
      <c r="J150" s="1">
        <v>20360</v>
      </c>
      <c r="K150" s="1">
        <v>20180</v>
      </c>
      <c r="L150" s="1">
        <v>19893</v>
      </c>
      <c r="M150" s="1">
        <v>19246</v>
      </c>
      <c r="N150" s="1">
        <v>18821</v>
      </c>
      <c r="O150" s="1">
        <v>18203</v>
      </c>
      <c r="P150" s="1">
        <v>17833</v>
      </c>
      <c r="Q150" s="1">
        <v>17423</v>
      </c>
      <c r="R150" s="1">
        <v>16976</v>
      </c>
      <c r="S150" s="1">
        <v>16692</v>
      </c>
      <c r="T150" s="1">
        <v>16593</v>
      </c>
      <c r="U150" s="1">
        <v>16492</v>
      </c>
      <c r="V150" s="1">
        <v>16406</v>
      </c>
      <c r="W150" s="1">
        <v>16391</v>
      </c>
      <c r="X150" s="5" t="s">
        <v>590</v>
      </c>
      <c r="Y150" s="5" t="s">
        <v>591</v>
      </c>
    </row>
    <row r="151" spans="1:25" ht="12.75">
      <c r="A151" s="8" t="s">
        <v>417</v>
      </c>
      <c r="B151" s="5" t="s">
        <v>418</v>
      </c>
      <c r="C151" s="1">
        <f t="shared" si="12"/>
        <v>412</v>
      </c>
      <c r="D151" s="7">
        <f t="shared" si="13"/>
        <v>1.8266459765018843</v>
      </c>
      <c r="E151" s="1">
        <f t="shared" si="14"/>
        <v>3389</v>
      </c>
      <c r="F151" s="7">
        <f t="shared" si="15"/>
        <v>17.310246194708345</v>
      </c>
      <c r="G151" s="1">
        <f t="shared" si="16"/>
        <v>10788</v>
      </c>
      <c r="H151" s="7">
        <f t="shared" si="17"/>
        <v>88.57870104277855</v>
      </c>
      <c r="I151" s="1">
        <v>22967</v>
      </c>
      <c r="J151" s="1">
        <v>22555</v>
      </c>
      <c r="K151" s="1">
        <v>22050</v>
      </c>
      <c r="L151" s="1">
        <v>21424</v>
      </c>
      <c r="M151" s="1">
        <v>20338</v>
      </c>
      <c r="N151" s="1">
        <v>19578</v>
      </c>
      <c r="O151" s="1">
        <v>18051</v>
      </c>
      <c r="P151" s="1">
        <v>16050</v>
      </c>
      <c r="Q151" s="1">
        <v>14958</v>
      </c>
      <c r="R151" s="1">
        <v>13246</v>
      </c>
      <c r="S151" s="1">
        <v>12179</v>
      </c>
      <c r="T151" s="1">
        <v>11495</v>
      </c>
      <c r="U151" s="1">
        <v>10723</v>
      </c>
      <c r="V151" s="1">
        <v>10210</v>
      </c>
      <c r="W151" s="1">
        <v>9528</v>
      </c>
      <c r="X151" s="5" t="s">
        <v>590</v>
      </c>
      <c r="Y151" s="5" t="s">
        <v>591</v>
      </c>
    </row>
    <row r="152" spans="1:25" ht="12.75">
      <c r="A152" s="8" t="s">
        <v>419</v>
      </c>
      <c r="B152" s="5" t="s">
        <v>208</v>
      </c>
      <c r="C152" s="1">
        <f t="shared" si="12"/>
        <v>-54</v>
      </c>
      <c r="D152" s="7">
        <f t="shared" si="13"/>
        <v>-0.2517717269675494</v>
      </c>
      <c r="E152" s="1">
        <f t="shared" si="14"/>
        <v>1178</v>
      </c>
      <c r="F152" s="7">
        <f t="shared" si="15"/>
        <v>5.827067669172933</v>
      </c>
      <c r="G152" s="1">
        <f t="shared" si="16"/>
        <v>2003</v>
      </c>
      <c r="H152" s="7">
        <f t="shared" si="17"/>
        <v>10.329534320045381</v>
      </c>
      <c r="I152" s="1">
        <v>21394</v>
      </c>
      <c r="J152" s="1">
        <v>21448</v>
      </c>
      <c r="K152" s="1">
        <v>21278</v>
      </c>
      <c r="L152" s="1">
        <v>20807</v>
      </c>
      <c r="M152" s="1">
        <v>20440</v>
      </c>
      <c r="N152" s="1">
        <v>20216</v>
      </c>
      <c r="O152" s="1">
        <v>20046</v>
      </c>
      <c r="P152" s="1">
        <v>19849</v>
      </c>
      <c r="Q152" s="1">
        <v>19740</v>
      </c>
      <c r="R152" s="1">
        <v>19688</v>
      </c>
      <c r="S152" s="1">
        <v>19391</v>
      </c>
      <c r="T152" s="1">
        <v>19092</v>
      </c>
      <c r="U152" s="1">
        <v>18957</v>
      </c>
      <c r="V152" s="1">
        <v>18829</v>
      </c>
      <c r="W152" s="1">
        <v>18795</v>
      </c>
      <c r="X152" s="5" t="s">
        <v>590</v>
      </c>
      <c r="Y152" s="5" t="s">
        <v>591</v>
      </c>
    </row>
    <row r="153" spans="1:25" ht="12.75">
      <c r="A153" s="8" t="s">
        <v>420</v>
      </c>
      <c r="B153" s="5" t="s">
        <v>421</v>
      </c>
      <c r="C153" s="1">
        <f t="shared" si="12"/>
        <v>26</v>
      </c>
      <c r="D153" s="7">
        <f t="shared" si="13"/>
        <v>0.10206084396467124</v>
      </c>
      <c r="E153" s="1">
        <f t="shared" si="14"/>
        <v>1310</v>
      </c>
      <c r="F153" s="7">
        <f t="shared" si="15"/>
        <v>5.415237071638213</v>
      </c>
      <c r="G153" s="1">
        <f t="shared" si="16"/>
        <v>4332</v>
      </c>
      <c r="H153" s="7">
        <f t="shared" si="17"/>
        <v>20.463885870848884</v>
      </c>
      <c r="I153" s="1">
        <v>25501</v>
      </c>
      <c r="J153" s="1">
        <v>25475</v>
      </c>
      <c r="K153" s="1">
        <v>25259</v>
      </c>
      <c r="L153" s="1">
        <v>24686</v>
      </c>
      <c r="M153" s="1">
        <v>24405</v>
      </c>
      <c r="N153" s="1">
        <v>24191</v>
      </c>
      <c r="O153" s="1">
        <v>23511</v>
      </c>
      <c r="P153" s="1">
        <v>22728</v>
      </c>
      <c r="Q153" s="1">
        <v>22331</v>
      </c>
      <c r="R153" s="1">
        <v>21811</v>
      </c>
      <c r="S153" s="1">
        <v>21169</v>
      </c>
      <c r="T153" s="1">
        <v>20859</v>
      </c>
      <c r="U153" s="1">
        <v>20689</v>
      </c>
      <c r="V153" s="1">
        <v>20498</v>
      </c>
      <c r="W153" s="1">
        <v>20498</v>
      </c>
      <c r="X153" s="5" t="s">
        <v>590</v>
      </c>
      <c r="Y153" s="5" t="s">
        <v>591</v>
      </c>
    </row>
    <row r="154" spans="1:25" ht="12.75">
      <c r="A154" s="8" t="s">
        <v>422</v>
      </c>
      <c r="B154" s="5" t="s">
        <v>423</v>
      </c>
      <c r="C154" s="1">
        <f t="shared" si="12"/>
        <v>-53</v>
      </c>
      <c r="D154" s="7">
        <f t="shared" si="13"/>
        <v>-0.25755661385946155</v>
      </c>
      <c r="E154" s="1">
        <f t="shared" si="14"/>
        <v>481</v>
      </c>
      <c r="F154" s="7">
        <f t="shared" si="15"/>
        <v>2.3997206146477748</v>
      </c>
      <c r="G154" s="1">
        <f t="shared" si="16"/>
        <v>1232</v>
      </c>
      <c r="H154" s="7">
        <f t="shared" si="17"/>
        <v>6.385735759083605</v>
      </c>
      <c r="I154" s="1">
        <v>20525</v>
      </c>
      <c r="J154" s="1">
        <v>20578</v>
      </c>
      <c r="K154" s="1">
        <v>20504</v>
      </c>
      <c r="L154" s="1">
        <v>20308</v>
      </c>
      <c r="M154" s="1">
        <v>20171</v>
      </c>
      <c r="N154" s="1">
        <v>20044</v>
      </c>
      <c r="O154" s="1">
        <v>19848</v>
      </c>
      <c r="P154" s="1">
        <v>19713</v>
      </c>
      <c r="Q154" s="1">
        <v>19737</v>
      </c>
      <c r="R154" s="1">
        <v>19490</v>
      </c>
      <c r="S154" s="1">
        <v>19293</v>
      </c>
      <c r="T154" s="1">
        <v>19315</v>
      </c>
      <c r="U154" s="1">
        <v>19176</v>
      </c>
      <c r="V154" s="1">
        <v>19150</v>
      </c>
      <c r="W154" s="1">
        <v>19059</v>
      </c>
      <c r="X154" s="5" t="s">
        <v>590</v>
      </c>
      <c r="Y154" s="5" t="s">
        <v>591</v>
      </c>
    </row>
    <row r="155" spans="1:25" ht="12.75">
      <c r="A155" s="8" t="s">
        <v>424</v>
      </c>
      <c r="B155" s="5" t="s">
        <v>425</v>
      </c>
      <c r="C155" s="1">
        <f t="shared" si="12"/>
        <v>2380</v>
      </c>
      <c r="D155" s="7">
        <f t="shared" si="13"/>
        <v>0.41023802423851724</v>
      </c>
      <c r="E155" s="1">
        <f t="shared" si="14"/>
        <v>40931</v>
      </c>
      <c r="F155" s="7">
        <f t="shared" si="15"/>
        <v>7.557422451994092</v>
      </c>
      <c r="G155" s="1">
        <f t="shared" si="16"/>
        <v>110399</v>
      </c>
      <c r="H155" s="7">
        <f t="shared" si="17"/>
        <v>23.383079308329027</v>
      </c>
      <c r="I155" s="1">
        <v>582531</v>
      </c>
      <c r="J155" s="1">
        <v>580151</v>
      </c>
      <c r="K155" s="1">
        <v>573312</v>
      </c>
      <c r="L155" s="1">
        <v>564143</v>
      </c>
      <c r="M155" s="1">
        <v>551471</v>
      </c>
      <c r="N155" s="1">
        <v>541600</v>
      </c>
      <c r="O155" s="1">
        <v>529448</v>
      </c>
      <c r="P155" s="1">
        <v>514352</v>
      </c>
      <c r="Q155" s="1">
        <v>503350</v>
      </c>
      <c r="R155" s="1">
        <v>486601</v>
      </c>
      <c r="S155" s="1">
        <v>472132</v>
      </c>
      <c r="T155" s="1">
        <v>458594</v>
      </c>
      <c r="U155" s="1">
        <v>452725</v>
      </c>
      <c r="V155" s="1">
        <v>446436</v>
      </c>
      <c r="W155" s="1">
        <v>441115</v>
      </c>
      <c r="X155" s="5" t="s">
        <v>592</v>
      </c>
      <c r="Y155" s="5" t="s">
        <v>593</v>
      </c>
    </row>
    <row r="156" spans="1:25" ht="12.75">
      <c r="A156" s="8" t="s">
        <v>426</v>
      </c>
      <c r="B156" s="5" t="s">
        <v>160</v>
      </c>
      <c r="C156" s="1">
        <f t="shared" si="12"/>
        <v>1212</v>
      </c>
      <c r="D156" s="7">
        <f t="shared" si="13"/>
        <v>0.5212208264704491</v>
      </c>
      <c r="E156" s="1">
        <f t="shared" si="14"/>
        <v>9052</v>
      </c>
      <c r="F156" s="7">
        <f t="shared" si="15"/>
        <v>4.028643781904927</v>
      </c>
      <c r="G156" s="1">
        <f t="shared" si="16"/>
        <v>35151</v>
      </c>
      <c r="H156" s="7">
        <f t="shared" si="17"/>
        <v>17.700108765710603</v>
      </c>
      <c r="I156" s="1">
        <v>233743</v>
      </c>
      <c r="J156" s="1">
        <v>232531</v>
      </c>
      <c r="K156" s="1">
        <v>229733</v>
      </c>
      <c r="L156" s="1">
        <v>227483</v>
      </c>
      <c r="M156" s="1">
        <v>223757</v>
      </c>
      <c r="N156" s="1">
        <v>224691</v>
      </c>
      <c r="O156" s="1">
        <v>219544</v>
      </c>
      <c r="P156" s="1">
        <v>212952</v>
      </c>
      <c r="Q156" s="1">
        <v>209375</v>
      </c>
      <c r="R156" s="1">
        <v>202968</v>
      </c>
      <c r="S156" s="1">
        <v>198592</v>
      </c>
      <c r="T156" s="1">
        <v>194545</v>
      </c>
      <c r="U156" s="1">
        <v>192095</v>
      </c>
      <c r="V156" s="1">
        <v>189816</v>
      </c>
      <c r="W156" s="1">
        <v>184529</v>
      </c>
      <c r="X156" s="5" t="s">
        <v>592</v>
      </c>
      <c r="Y156" s="5" t="s">
        <v>593</v>
      </c>
    </row>
    <row r="157" spans="1:25" ht="12.75">
      <c r="A157" s="8" t="s">
        <v>427</v>
      </c>
      <c r="B157" s="5" t="s">
        <v>162</v>
      </c>
      <c r="C157" s="1">
        <f t="shared" si="12"/>
        <v>175</v>
      </c>
      <c r="D157" s="7">
        <f t="shared" si="13"/>
        <v>0.18879323365050596</v>
      </c>
      <c r="E157" s="1">
        <f t="shared" si="14"/>
        <v>2933</v>
      </c>
      <c r="F157" s="7">
        <f t="shared" si="15"/>
        <v>3.2612079701120797</v>
      </c>
      <c r="G157" s="1">
        <f t="shared" si="16"/>
        <v>15794</v>
      </c>
      <c r="H157" s="7">
        <f t="shared" si="17"/>
        <v>20.49172883554979</v>
      </c>
      <c r="I157" s="1">
        <v>92869</v>
      </c>
      <c r="J157" s="1">
        <v>92694</v>
      </c>
      <c r="K157" s="1">
        <v>91906</v>
      </c>
      <c r="L157" s="1">
        <v>90924</v>
      </c>
      <c r="M157" s="1">
        <v>89606</v>
      </c>
      <c r="N157" s="1">
        <v>89936</v>
      </c>
      <c r="O157" s="1">
        <v>87153</v>
      </c>
      <c r="P157" s="1">
        <v>84245</v>
      </c>
      <c r="Q157" s="1">
        <v>82511</v>
      </c>
      <c r="R157" s="1">
        <v>79481</v>
      </c>
      <c r="S157" s="1">
        <v>77075</v>
      </c>
      <c r="T157" s="1">
        <v>72000</v>
      </c>
      <c r="U157" s="1">
        <v>70689</v>
      </c>
      <c r="V157" s="1">
        <v>69930</v>
      </c>
      <c r="W157" s="1">
        <v>69045</v>
      </c>
      <c r="X157" s="5" t="s">
        <v>592</v>
      </c>
      <c r="Y157" s="5" t="s">
        <v>593</v>
      </c>
    </row>
    <row r="158" spans="1:25" ht="12.75">
      <c r="A158" s="8" t="s">
        <v>428</v>
      </c>
      <c r="B158" s="5" t="s">
        <v>161</v>
      </c>
      <c r="C158" s="1">
        <f t="shared" si="12"/>
        <v>40</v>
      </c>
      <c r="D158" s="7">
        <f t="shared" si="13"/>
        <v>0.11304224954076586</v>
      </c>
      <c r="E158" s="1">
        <f t="shared" si="14"/>
        <v>690</v>
      </c>
      <c r="F158" s="7">
        <f t="shared" si="15"/>
        <v>1.986468979415575</v>
      </c>
      <c r="G158" s="1">
        <f t="shared" si="16"/>
        <v>2490</v>
      </c>
      <c r="H158" s="7">
        <f t="shared" si="17"/>
        <v>7.560346136329133</v>
      </c>
      <c r="I158" s="1">
        <v>35425</v>
      </c>
      <c r="J158" s="1">
        <v>35385</v>
      </c>
      <c r="K158" s="1">
        <v>35200</v>
      </c>
      <c r="L158" s="1">
        <v>35144</v>
      </c>
      <c r="M158" s="1">
        <v>34898</v>
      </c>
      <c r="N158" s="1">
        <v>34735</v>
      </c>
      <c r="O158" s="1">
        <v>34318</v>
      </c>
      <c r="P158" s="1">
        <v>33825</v>
      </c>
      <c r="Q158" s="1">
        <v>33701</v>
      </c>
      <c r="R158" s="1">
        <v>33223</v>
      </c>
      <c r="S158" s="1">
        <v>32935</v>
      </c>
      <c r="T158" s="1">
        <v>32126</v>
      </c>
      <c r="U158" s="1">
        <v>31725</v>
      </c>
      <c r="V158" s="1">
        <v>31637</v>
      </c>
      <c r="W158" s="1">
        <v>31680</v>
      </c>
      <c r="X158" s="5" t="s">
        <v>592</v>
      </c>
      <c r="Y158" s="5" t="s">
        <v>593</v>
      </c>
    </row>
    <row r="159" spans="1:25" ht="12.75">
      <c r="A159" s="8" t="s">
        <v>429</v>
      </c>
      <c r="B159" s="5" t="s">
        <v>163</v>
      </c>
      <c r="C159" s="1">
        <f t="shared" si="12"/>
        <v>-132</v>
      </c>
      <c r="D159" s="7">
        <f t="shared" si="13"/>
        <v>-0.37773644298182857</v>
      </c>
      <c r="E159" s="1">
        <f t="shared" si="14"/>
        <v>849</v>
      </c>
      <c r="F159" s="7">
        <f t="shared" si="15"/>
        <v>2.4997055706041693</v>
      </c>
      <c r="G159" s="1">
        <f t="shared" si="16"/>
        <v>3941</v>
      </c>
      <c r="H159" s="7">
        <f t="shared" si="17"/>
        <v>12.765612853070744</v>
      </c>
      <c r="I159" s="1">
        <v>34813</v>
      </c>
      <c r="J159" s="1">
        <v>34945</v>
      </c>
      <c r="K159" s="1">
        <v>35025</v>
      </c>
      <c r="L159" s="1">
        <v>34869</v>
      </c>
      <c r="M159" s="1">
        <v>34161</v>
      </c>
      <c r="N159" s="1">
        <v>33964</v>
      </c>
      <c r="O159" s="1">
        <v>33553</v>
      </c>
      <c r="P159" s="1">
        <v>32988</v>
      </c>
      <c r="Q159" s="1">
        <v>32468</v>
      </c>
      <c r="R159" s="1">
        <v>31716</v>
      </c>
      <c r="S159" s="1">
        <v>30872</v>
      </c>
      <c r="T159" s="1">
        <v>29319</v>
      </c>
      <c r="U159" s="1">
        <v>28772</v>
      </c>
      <c r="V159" s="1">
        <v>28522</v>
      </c>
      <c r="W159" s="1">
        <v>28415</v>
      </c>
      <c r="X159" s="5" t="s">
        <v>592</v>
      </c>
      <c r="Y159" s="5" t="s">
        <v>593</v>
      </c>
    </row>
    <row r="160" spans="1:25" ht="12.75">
      <c r="A160" s="8" t="s">
        <v>430</v>
      </c>
      <c r="B160" s="5" t="s">
        <v>431</v>
      </c>
      <c r="C160" s="1">
        <f t="shared" si="12"/>
        <v>90</v>
      </c>
      <c r="D160" s="7">
        <f t="shared" si="13"/>
        <v>0.25787965616045844</v>
      </c>
      <c r="E160" s="1">
        <f t="shared" si="14"/>
        <v>2540</v>
      </c>
      <c r="F160" s="7">
        <f t="shared" si="15"/>
        <v>7.827426810477658</v>
      </c>
      <c r="G160" s="1">
        <f t="shared" si="16"/>
        <v>6764</v>
      </c>
      <c r="H160" s="7">
        <f t="shared" si="17"/>
        <v>23.963721391624745</v>
      </c>
      <c r="I160" s="1">
        <v>34990</v>
      </c>
      <c r="J160" s="1">
        <v>34900</v>
      </c>
      <c r="K160" s="1">
        <v>34533</v>
      </c>
      <c r="L160" s="1">
        <v>34101</v>
      </c>
      <c r="M160" s="1">
        <v>33134</v>
      </c>
      <c r="N160" s="1">
        <v>32450</v>
      </c>
      <c r="O160" s="1">
        <v>31218</v>
      </c>
      <c r="P160" s="1">
        <v>30263</v>
      </c>
      <c r="Q160" s="1">
        <v>29642</v>
      </c>
      <c r="R160" s="1">
        <v>28888</v>
      </c>
      <c r="S160" s="1">
        <v>28226</v>
      </c>
      <c r="T160" s="1">
        <v>27559</v>
      </c>
      <c r="U160" s="1">
        <v>26773</v>
      </c>
      <c r="V160" s="1">
        <v>26197</v>
      </c>
      <c r="W160" s="1">
        <v>25702</v>
      </c>
      <c r="X160" s="5" t="s">
        <v>592</v>
      </c>
      <c r="Y160" s="5" t="s">
        <v>593</v>
      </c>
    </row>
    <row r="161" spans="1:25" ht="12.75">
      <c r="A161" s="8" t="s">
        <v>432</v>
      </c>
      <c r="B161" s="5" t="s">
        <v>165</v>
      </c>
      <c r="C161" s="1">
        <f t="shared" si="12"/>
        <v>628</v>
      </c>
      <c r="D161" s="7">
        <f t="shared" si="13"/>
        <v>2.140933419697951</v>
      </c>
      <c r="E161" s="1">
        <f t="shared" si="14"/>
        <v>1601</v>
      </c>
      <c r="F161" s="7">
        <f t="shared" si="15"/>
        <v>5.645275035260931</v>
      </c>
      <c r="G161" s="1">
        <f t="shared" si="16"/>
        <v>6205</v>
      </c>
      <c r="H161" s="7">
        <f t="shared" si="17"/>
        <v>26.119717124094965</v>
      </c>
      <c r="I161" s="1">
        <v>29961</v>
      </c>
      <c r="J161" s="1">
        <v>29333</v>
      </c>
      <c r="K161" s="1">
        <v>29211</v>
      </c>
      <c r="L161" s="1">
        <v>28976</v>
      </c>
      <c r="M161" s="1">
        <v>28742</v>
      </c>
      <c r="N161" s="1">
        <v>28360</v>
      </c>
      <c r="O161" s="1">
        <v>27714</v>
      </c>
      <c r="P161" s="1">
        <v>26435</v>
      </c>
      <c r="Q161" s="1">
        <v>26361</v>
      </c>
      <c r="R161" s="1">
        <v>25332</v>
      </c>
      <c r="S161" s="1">
        <v>23756</v>
      </c>
      <c r="T161" s="1">
        <v>22359</v>
      </c>
      <c r="U161" s="1">
        <v>21973</v>
      </c>
      <c r="V161" s="1">
        <v>21666</v>
      </c>
      <c r="W161" s="1">
        <v>21441</v>
      </c>
      <c r="X161" s="5" t="s">
        <v>592</v>
      </c>
      <c r="Y161" s="5" t="s">
        <v>593</v>
      </c>
    </row>
    <row r="162" spans="1:25" ht="12.75">
      <c r="A162" s="8" t="s">
        <v>433</v>
      </c>
      <c r="B162" s="5" t="s">
        <v>164</v>
      </c>
      <c r="C162" s="1">
        <f t="shared" si="12"/>
        <v>-89</v>
      </c>
      <c r="D162" s="7">
        <f t="shared" si="13"/>
        <v>-0.34211032096867194</v>
      </c>
      <c r="E162" s="1">
        <f t="shared" si="14"/>
        <v>1802</v>
      </c>
      <c r="F162" s="7">
        <f t="shared" si="15"/>
        <v>7.469739678328636</v>
      </c>
      <c r="G162" s="1">
        <f t="shared" si="16"/>
        <v>3676</v>
      </c>
      <c r="H162" s="7">
        <f t="shared" si="17"/>
        <v>16.52134831460674</v>
      </c>
      <c r="I162" s="1">
        <v>25926</v>
      </c>
      <c r="J162" s="1">
        <v>26015</v>
      </c>
      <c r="K162" s="1">
        <v>25685</v>
      </c>
      <c r="L162" s="1">
        <v>25348</v>
      </c>
      <c r="M162" s="1">
        <v>24596</v>
      </c>
      <c r="N162" s="1">
        <v>24124</v>
      </c>
      <c r="O162" s="1">
        <v>24188</v>
      </c>
      <c r="P162" s="1">
        <v>23958</v>
      </c>
      <c r="Q162" s="1">
        <v>23666</v>
      </c>
      <c r="R162" s="1">
        <v>22968</v>
      </c>
      <c r="S162" s="1">
        <v>22250</v>
      </c>
      <c r="T162" s="1">
        <v>20854</v>
      </c>
      <c r="U162" s="1">
        <v>20573</v>
      </c>
      <c r="V162" s="1">
        <v>20420</v>
      </c>
      <c r="W162" s="1">
        <v>20439</v>
      </c>
      <c r="X162" s="5" t="s">
        <v>592</v>
      </c>
      <c r="Y162" s="5" t="s">
        <v>593</v>
      </c>
    </row>
    <row r="163" spans="1:25" ht="12.75">
      <c r="A163" s="8" t="s">
        <v>434</v>
      </c>
      <c r="B163" s="5" t="s">
        <v>159</v>
      </c>
      <c r="C163" s="1">
        <f t="shared" si="12"/>
        <v>-11</v>
      </c>
      <c r="D163" s="7">
        <f t="shared" si="13"/>
        <v>-0.041589474082195925</v>
      </c>
      <c r="E163" s="1">
        <f t="shared" si="14"/>
        <v>1181</v>
      </c>
      <c r="F163" s="7">
        <f t="shared" si="15"/>
        <v>4.675931424951498</v>
      </c>
      <c r="G163" s="1">
        <f t="shared" si="16"/>
        <v>3558</v>
      </c>
      <c r="H163" s="7">
        <f t="shared" si="17"/>
        <v>15.5506993006993</v>
      </c>
      <c r="I163" s="1">
        <v>26438</v>
      </c>
      <c r="J163" s="1">
        <v>26449</v>
      </c>
      <c r="K163" s="1">
        <v>26415</v>
      </c>
      <c r="L163" s="1">
        <v>26240</v>
      </c>
      <c r="M163" s="1">
        <v>25688</v>
      </c>
      <c r="N163" s="1">
        <v>25257</v>
      </c>
      <c r="O163" s="1">
        <v>24664</v>
      </c>
      <c r="P163" s="1">
        <v>24179</v>
      </c>
      <c r="Q163" s="1">
        <v>23847</v>
      </c>
      <c r="R163" s="1">
        <v>23362</v>
      </c>
      <c r="S163" s="1">
        <v>22880</v>
      </c>
      <c r="T163" s="1">
        <v>22250</v>
      </c>
      <c r="U163" s="1">
        <v>22269</v>
      </c>
      <c r="V163" s="1">
        <v>21924</v>
      </c>
      <c r="W163" s="1">
        <v>21824</v>
      </c>
      <c r="X163" s="5" t="s">
        <v>592</v>
      </c>
      <c r="Y163" s="5" t="s">
        <v>593</v>
      </c>
    </row>
    <row r="164" spans="1:25" ht="12.75">
      <c r="A164" s="8" t="s">
        <v>605</v>
      </c>
      <c r="B164" s="5" t="s">
        <v>606</v>
      </c>
      <c r="C164" s="1">
        <f t="shared" si="12"/>
        <v>456</v>
      </c>
      <c r="D164" s="7">
        <f t="shared" si="13"/>
        <v>2.249740983768316</v>
      </c>
      <c r="E164" s="1">
        <f t="shared" si="14"/>
        <v>1946</v>
      </c>
      <c r="F164" s="7">
        <f t="shared" si="15"/>
        <v>10.362639118163907</v>
      </c>
      <c r="G164" s="1">
        <f t="shared" si="16"/>
        <v>4500</v>
      </c>
      <c r="H164" s="7">
        <f t="shared" si="17"/>
        <v>27.73497688751926</v>
      </c>
      <c r="I164" s="1">
        <v>20725</v>
      </c>
      <c r="J164" s="1">
        <v>20269</v>
      </c>
      <c r="K164" s="1">
        <v>19860</v>
      </c>
      <c r="L164" s="1">
        <v>19417</v>
      </c>
      <c r="M164" s="1">
        <v>18996</v>
      </c>
      <c r="N164" s="1">
        <v>18779</v>
      </c>
      <c r="O164" s="1">
        <v>18331</v>
      </c>
      <c r="P164" s="1">
        <v>17717</v>
      </c>
      <c r="Q164" s="1">
        <v>17205</v>
      </c>
      <c r="R164" s="1">
        <v>16682</v>
      </c>
      <c r="S164" s="1">
        <v>16225</v>
      </c>
      <c r="T164" s="1">
        <v>15856</v>
      </c>
      <c r="U164" s="1">
        <v>15640</v>
      </c>
      <c r="V164" s="1">
        <v>15471</v>
      </c>
      <c r="W164" s="1">
        <v>15318</v>
      </c>
      <c r="X164" s="5" t="s">
        <v>592</v>
      </c>
      <c r="Y164" s="5" t="s">
        <v>593</v>
      </c>
    </row>
    <row r="165" spans="1:25" ht="12.75">
      <c r="A165" s="8" t="s">
        <v>435</v>
      </c>
      <c r="B165" s="5" t="s">
        <v>436</v>
      </c>
      <c r="C165" s="1">
        <f t="shared" si="12"/>
        <v>747</v>
      </c>
      <c r="D165" s="7">
        <f t="shared" si="13"/>
        <v>2.3005143050722183</v>
      </c>
      <c r="E165" s="1">
        <f t="shared" si="14"/>
        <v>5066</v>
      </c>
      <c r="F165" s="7">
        <f t="shared" si="15"/>
        <v>17.995169082125603</v>
      </c>
      <c r="G165" s="1">
        <f t="shared" si="16"/>
        <v>9066</v>
      </c>
      <c r="H165" s="7">
        <f t="shared" si="17"/>
        <v>37.53726399470023</v>
      </c>
      <c r="I165" s="1">
        <v>33218</v>
      </c>
      <c r="J165" s="1">
        <v>32471</v>
      </c>
      <c r="K165" s="1">
        <v>31495</v>
      </c>
      <c r="L165" s="1">
        <v>30351</v>
      </c>
      <c r="M165" s="1">
        <v>29187</v>
      </c>
      <c r="N165" s="1">
        <v>28152</v>
      </c>
      <c r="O165" s="1">
        <v>27400</v>
      </c>
      <c r="P165" s="1">
        <v>26806</v>
      </c>
      <c r="Q165" s="1">
        <v>27092</v>
      </c>
      <c r="R165" s="1">
        <v>25721</v>
      </c>
      <c r="S165" s="1">
        <v>24152</v>
      </c>
      <c r="T165" s="1">
        <v>22719</v>
      </c>
      <c r="U165" s="1">
        <v>21937</v>
      </c>
      <c r="V165" s="1">
        <v>21301</v>
      </c>
      <c r="W165" s="1">
        <v>20345</v>
      </c>
      <c r="X165" s="5" t="s">
        <v>592</v>
      </c>
      <c r="Y165" s="5" t="s">
        <v>593</v>
      </c>
    </row>
    <row r="166" spans="1:25" ht="12.75">
      <c r="A166" s="8" t="s">
        <v>437</v>
      </c>
      <c r="B166" s="5" t="s">
        <v>438</v>
      </c>
      <c r="C166" s="1">
        <f t="shared" si="12"/>
        <v>161</v>
      </c>
      <c r="D166" s="7">
        <f t="shared" si="13"/>
        <v>0.7565078470068602</v>
      </c>
      <c r="E166" s="1">
        <f t="shared" si="14"/>
        <v>2601</v>
      </c>
      <c r="F166" s="7">
        <f t="shared" si="15"/>
        <v>13.804267062944486</v>
      </c>
      <c r="G166" s="1">
        <f t="shared" si="16"/>
        <v>5049</v>
      </c>
      <c r="H166" s="7">
        <f t="shared" si="17"/>
        <v>30.797852873002316</v>
      </c>
      <c r="I166" s="1">
        <v>21443</v>
      </c>
      <c r="J166" s="1">
        <v>21282</v>
      </c>
      <c r="K166" s="1">
        <v>21062</v>
      </c>
      <c r="L166" s="1">
        <v>20456</v>
      </c>
      <c r="M166" s="1">
        <v>19611</v>
      </c>
      <c r="N166" s="1">
        <v>18842</v>
      </c>
      <c r="O166" s="1">
        <v>18134</v>
      </c>
      <c r="P166" s="1">
        <v>17565</v>
      </c>
      <c r="Q166" s="1">
        <v>17141</v>
      </c>
      <c r="R166" s="1">
        <v>16695</v>
      </c>
      <c r="S166" s="1">
        <v>16394</v>
      </c>
      <c r="T166" s="1">
        <v>16003</v>
      </c>
      <c r="U166" s="1">
        <v>15617</v>
      </c>
      <c r="V166" s="1">
        <v>15380</v>
      </c>
      <c r="W166" s="1">
        <v>15093</v>
      </c>
      <c r="X166" s="5" t="s">
        <v>592</v>
      </c>
      <c r="Y166" s="5" t="s">
        <v>593</v>
      </c>
    </row>
    <row r="167" spans="1:25" ht="12.75">
      <c r="A167" s="8" t="s">
        <v>439</v>
      </c>
      <c r="B167" s="5" t="s">
        <v>440</v>
      </c>
      <c r="C167" s="1">
        <f t="shared" si="12"/>
        <v>736</v>
      </c>
      <c r="D167" s="7">
        <f t="shared" si="13"/>
        <v>1.3208190513791433</v>
      </c>
      <c r="E167" s="1">
        <f t="shared" si="14"/>
        <v>7603</v>
      </c>
      <c r="F167" s="7">
        <f t="shared" si="15"/>
        <v>15.562059931226461</v>
      </c>
      <c r="G167" s="1">
        <f t="shared" si="16"/>
        <v>19788</v>
      </c>
      <c r="H167" s="7">
        <f t="shared" si="17"/>
        <v>53.96089553052821</v>
      </c>
      <c r="I167" s="1">
        <v>56459</v>
      </c>
      <c r="J167" s="1">
        <v>55723</v>
      </c>
      <c r="K167" s="1">
        <v>55170</v>
      </c>
      <c r="L167" s="1">
        <v>53925</v>
      </c>
      <c r="M167" s="1">
        <v>51384</v>
      </c>
      <c r="N167" s="1">
        <v>48856</v>
      </c>
      <c r="O167" s="1">
        <v>46003</v>
      </c>
      <c r="P167" s="1">
        <v>43432</v>
      </c>
      <c r="Q167" s="1">
        <v>41760</v>
      </c>
      <c r="R167" s="1">
        <v>38981</v>
      </c>
      <c r="S167" s="1">
        <v>36671</v>
      </c>
      <c r="T167" s="1">
        <v>34508</v>
      </c>
      <c r="U167" s="1">
        <v>33275</v>
      </c>
      <c r="V167" s="1">
        <v>32010</v>
      </c>
      <c r="W167" s="1">
        <v>30417</v>
      </c>
      <c r="X167" s="5" t="s">
        <v>592</v>
      </c>
      <c r="Y167" s="5" t="s">
        <v>593</v>
      </c>
    </row>
    <row r="168" spans="1:25" ht="12.75">
      <c r="A168" s="8" t="s">
        <v>441</v>
      </c>
      <c r="B168" s="5" t="s">
        <v>442</v>
      </c>
      <c r="C168" s="1">
        <f t="shared" si="12"/>
        <v>9</v>
      </c>
      <c r="D168" s="7">
        <f t="shared" si="13"/>
        <v>0.02537784795849312</v>
      </c>
      <c r="E168" s="1">
        <f t="shared" si="14"/>
        <v>4632</v>
      </c>
      <c r="F168" s="7">
        <f t="shared" si="15"/>
        <v>15.018968256541617</v>
      </c>
      <c r="G168" s="1">
        <f t="shared" si="16"/>
        <v>14244</v>
      </c>
      <c r="H168" s="7">
        <f t="shared" si="17"/>
        <v>67.09689575580573</v>
      </c>
      <c r="I168" s="1">
        <v>35473</v>
      </c>
      <c r="J168" s="1">
        <v>35464</v>
      </c>
      <c r="K168" s="1">
        <v>35221</v>
      </c>
      <c r="L168" s="1">
        <v>34351</v>
      </c>
      <c r="M168" s="1">
        <v>32616</v>
      </c>
      <c r="N168" s="1">
        <v>30841</v>
      </c>
      <c r="O168" s="1">
        <v>28889</v>
      </c>
      <c r="P168" s="1">
        <v>26122</v>
      </c>
      <c r="Q168" s="1">
        <v>24969</v>
      </c>
      <c r="R168" s="1">
        <v>23025</v>
      </c>
      <c r="S168" s="1">
        <v>21229</v>
      </c>
      <c r="T168" s="1">
        <v>18847</v>
      </c>
      <c r="U168" s="1">
        <v>17478</v>
      </c>
      <c r="V168" s="1">
        <v>16829</v>
      </c>
      <c r="W168" s="1">
        <v>16142</v>
      </c>
      <c r="X168" s="5" t="s">
        <v>592</v>
      </c>
      <c r="Y168" s="5" t="s">
        <v>593</v>
      </c>
    </row>
    <row r="169" spans="1:25" ht="12.75">
      <c r="A169" s="8" t="s">
        <v>443</v>
      </c>
      <c r="B169" s="5" t="s">
        <v>444</v>
      </c>
      <c r="C169" s="1">
        <f t="shared" si="12"/>
        <v>2663</v>
      </c>
      <c r="D169" s="7">
        <f t="shared" si="13"/>
        <v>0.48460033665438335</v>
      </c>
      <c r="E169" s="1">
        <f t="shared" si="14"/>
        <v>50290</v>
      </c>
      <c r="F169" s="7">
        <f t="shared" si="15"/>
        <v>10.019964215836684</v>
      </c>
      <c r="G169" s="1">
        <f t="shared" si="16"/>
        <v>101324</v>
      </c>
      <c r="H169" s="7">
        <f t="shared" si="17"/>
        <v>22.473295716668442</v>
      </c>
      <c r="I169" s="1">
        <v>552188</v>
      </c>
      <c r="J169" s="1">
        <v>549525</v>
      </c>
      <c r="K169" s="1">
        <v>544821</v>
      </c>
      <c r="L169" s="1">
        <v>536399</v>
      </c>
      <c r="M169" s="1">
        <v>516479</v>
      </c>
      <c r="N169" s="1">
        <v>501898</v>
      </c>
      <c r="O169" s="1">
        <v>497350</v>
      </c>
      <c r="P169" s="1">
        <v>486733</v>
      </c>
      <c r="Q169" s="1">
        <v>483106</v>
      </c>
      <c r="R169" s="1">
        <v>468726</v>
      </c>
      <c r="S169" s="1">
        <v>450864</v>
      </c>
      <c r="T169" s="1">
        <v>433616</v>
      </c>
      <c r="U169" s="1">
        <v>421725</v>
      </c>
      <c r="V169" s="1">
        <v>408206</v>
      </c>
      <c r="W169" s="1">
        <v>385513</v>
      </c>
      <c r="X169" s="5" t="s">
        <v>594</v>
      </c>
      <c r="Y169" s="5" t="s">
        <v>595</v>
      </c>
    </row>
    <row r="170" spans="1:25" ht="12.75">
      <c r="A170" s="8" t="s">
        <v>445</v>
      </c>
      <c r="B170" s="5" t="s">
        <v>93</v>
      </c>
      <c r="C170" s="1">
        <f t="shared" si="12"/>
        <v>689</v>
      </c>
      <c r="D170" s="7">
        <f t="shared" si="13"/>
        <v>0.9518283669719702</v>
      </c>
      <c r="E170" s="1">
        <f t="shared" si="14"/>
        <v>10968</v>
      </c>
      <c r="F170" s="7">
        <f t="shared" si="15"/>
        <v>17.659560765118826</v>
      </c>
      <c r="G170" s="1">
        <f t="shared" si="16"/>
        <v>23107</v>
      </c>
      <c r="H170" s="7">
        <f t="shared" si="17"/>
        <v>46.24267045568252</v>
      </c>
      <c r="I170" s="1">
        <v>73076</v>
      </c>
      <c r="J170" s="1">
        <v>72387</v>
      </c>
      <c r="K170" s="1">
        <v>70855</v>
      </c>
      <c r="L170" s="1">
        <v>68139</v>
      </c>
      <c r="M170" s="1">
        <v>64250</v>
      </c>
      <c r="N170" s="1">
        <v>62108</v>
      </c>
      <c r="O170" s="1">
        <v>61179</v>
      </c>
      <c r="P170" s="1">
        <v>58376</v>
      </c>
      <c r="Q170" s="1">
        <v>57251</v>
      </c>
      <c r="R170" s="1">
        <v>53491</v>
      </c>
      <c r="S170" s="1">
        <v>49969</v>
      </c>
      <c r="T170" s="1">
        <v>47651</v>
      </c>
      <c r="U170" s="1">
        <v>46429</v>
      </c>
      <c r="V170" s="1">
        <v>44946</v>
      </c>
      <c r="W170" s="1">
        <v>41288</v>
      </c>
      <c r="X170" s="5" t="s">
        <v>594</v>
      </c>
      <c r="Y170" s="5" t="s">
        <v>595</v>
      </c>
    </row>
    <row r="171" spans="1:25" ht="12.75">
      <c r="A171" s="8" t="s">
        <v>446</v>
      </c>
      <c r="B171" s="5" t="s">
        <v>94</v>
      </c>
      <c r="C171" s="1">
        <f t="shared" si="12"/>
        <v>645</v>
      </c>
      <c r="D171" s="7">
        <f t="shared" si="13"/>
        <v>2.199788547457454</v>
      </c>
      <c r="E171" s="1">
        <f t="shared" si="14"/>
        <v>2665</v>
      </c>
      <c r="F171" s="7">
        <f t="shared" si="15"/>
        <v>9.761547196073403</v>
      </c>
      <c r="G171" s="1">
        <f t="shared" si="16"/>
        <v>6605</v>
      </c>
      <c r="H171" s="7">
        <f t="shared" si="17"/>
        <v>28.27361842386884</v>
      </c>
      <c r="I171" s="1">
        <v>29966</v>
      </c>
      <c r="J171" s="1">
        <v>29321</v>
      </c>
      <c r="K171" s="1">
        <v>29308</v>
      </c>
      <c r="L171" s="1">
        <v>29450</v>
      </c>
      <c r="M171" s="1">
        <v>28306</v>
      </c>
      <c r="N171" s="1">
        <v>27301</v>
      </c>
      <c r="O171" s="1">
        <v>26504</v>
      </c>
      <c r="P171" s="1">
        <v>25900</v>
      </c>
      <c r="Q171" s="1">
        <v>25362</v>
      </c>
      <c r="R171" s="1">
        <v>24467</v>
      </c>
      <c r="S171" s="1">
        <v>23361</v>
      </c>
      <c r="T171" s="1">
        <v>22402</v>
      </c>
      <c r="U171" s="1">
        <v>21974</v>
      </c>
      <c r="V171" s="1">
        <v>21103</v>
      </c>
      <c r="W171" s="1">
        <v>21129</v>
      </c>
      <c r="X171" s="5" t="s">
        <v>594</v>
      </c>
      <c r="Y171" s="5" t="s">
        <v>595</v>
      </c>
    </row>
    <row r="172" spans="1:25" ht="12.75">
      <c r="A172" s="8" t="s">
        <v>447</v>
      </c>
      <c r="B172" s="5" t="s">
        <v>96</v>
      </c>
      <c r="C172" s="1">
        <f t="shared" si="12"/>
        <v>14</v>
      </c>
      <c r="D172" s="7">
        <f t="shared" si="13"/>
        <v>0.0342641768031523</v>
      </c>
      <c r="E172" s="1">
        <f t="shared" si="14"/>
        <v>3708</v>
      </c>
      <c r="F172" s="7">
        <f t="shared" si="15"/>
        <v>9.97712901923853</v>
      </c>
      <c r="G172" s="1">
        <f t="shared" si="16"/>
        <v>9298</v>
      </c>
      <c r="H172" s="7">
        <f t="shared" si="17"/>
        <v>29.447347585114805</v>
      </c>
      <c r="I172" s="1">
        <v>40873</v>
      </c>
      <c r="J172" s="1">
        <v>40859</v>
      </c>
      <c r="K172" s="1">
        <v>40548</v>
      </c>
      <c r="L172" s="1">
        <v>39434</v>
      </c>
      <c r="M172" s="1">
        <v>37963</v>
      </c>
      <c r="N172" s="1">
        <v>37165</v>
      </c>
      <c r="O172" s="1">
        <v>35908</v>
      </c>
      <c r="P172" s="1">
        <v>35512</v>
      </c>
      <c r="Q172" s="1">
        <v>34335</v>
      </c>
      <c r="R172" s="1">
        <v>33326</v>
      </c>
      <c r="S172" s="1">
        <v>31575</v>
      </c>
      <c r="T172" s="1">
        <v>30923</v>
      </c>
      <c r="U172" s="1">
        <v>30154</v>
      </c>
      <c r="V172" s="1">
        <v>30177</v>
      </c>
      <c r="W172" s="1">
        <v>30018</v>
      </c>
      <c r="X172" s="5" t="s">
        <v>594</v>
      </c>
      <c r="Y172" s="5" t="s">
        <v>595</v>
      </c>
    </row>
    <row r="173" spans="1:25" ht="12.75">
      <c r="A173" s="8" t="s">
        <v>448</v>
      </c>
      <c r="B173" s="5" t="s">
        <v>95</v>
      </c>
      <c r="C173" s="1">
        <f t="shared" si="12"/>
        <v>129</v>
      </c>
      <c r="D173" s="7">
        <f t="shared" si="13"/>
        <v>0.2919873245812585</v>
      </c>
      <c r="E173" s="1">
        <f t="shared" si="14"/>
        <v>2759</v>
      </c>
      <c r="F173" s="7">
        <f t="shared" si="15"/>
        <v>6.640192539109506</v>
      </c>
      <c r="G173" s="1">
        <f t="shared" si="16"/>
        <v>9009</v>
      </c>
      <c r="H173" s="7">
        <f t="shared" si="17"/>
        <v>25.521246458923514</v>
      </c>
      <c r="I173" s="1">
        <v>44309</v>
      </c>
      <c r="J173" s="1">
        <v>44180</v>
      </c>
      <c r="K173" s="1">
        <v>44014</v>
      </c>
      <c r="L173" s="1">
        <v>43332</v>
      </c>
      <c r="M173" s="1">
        <v>42327</v>
      </c>
      <c r="N173" s="1">
        <v>41550</v>
      </c>
      <c r="O173" s="1">
        <v>40974</v>
      </c>
      <c r="P173" s="1">
        <v>39009</v>
      </c>
      <c r="Q173" s="1">
        <v>38304</v>
      </c>
      <c r="R173" s="1">
        <v>37053</v>
      </c>
      <c r="S173" s="1">
        <v>35300</v>
      </c>
      <c r="T173" s="1">
        <v>34088</v>
      </c>
      <c r="U173" s="1">
        <v>33242</v>
      </c>
      <c r="V173" s="1">
        <v>32469</v>
      </c>
      <c r="W173" s="1">
        <v>31532</v>
      </c>
      <c r="X173" s="5" t="s">
        <v>594</v>
      </c>
      <c r="Y173" s="5" t="s">
        <v>595</v>
      </c>
    </row>
    <row r="174" spans="1:25" ht="12.75">
      <c r="A174" s="8" t="s">
        <v>449</v>
      </c>
      <c r="B174" s="5" t="s">
        <v>97</v>
      </c>
      <c r="C174" s="1">
        <f t="shared" si="12"/>
        <v>68</v>
      </c>
      <c r="D174" s="7">
        <f t="shared" si="13"/>
        <v>0.23250247888672343</v>
      </c>
      <c r="E174" s="1">
        <f t="shared" si="14"/>
        <v>1847</v>
      </c>
      <c r="F174" s="7">
        <f t="shared" si="15"/>
        <v>6.724188146206495</v>
      </c>
      <c r="G174" s="1">
        <f t="shared" si="16"/>
        <v>5609</v>
      </c>
      <c r="H174" s="7">
        <f t="shared" si="17"/>
        <v>23.66067662195225</v>
      </c>
      <c r="I174" s="1">
        <v>29315</v>
      </c>
      <c r="J174" s="1">
        <v>29247</v>
      </c>
      <c r="K174" s="1">
        <v>29160</v>
      </c>
      <c r="L174" s="1">
        <v>28696</v>
      </c>
      <c r="M174" s="1">
        <v>28017</v>
      </c>
      <c r="N174" s="1">
        <v>27468</v>
      </c>
      <c r="O174" s="1">
        <v>26972</v>
      </c>
      <c r="P174" s="1">
        <v>26073</v>
      </c>
      <c r="Q174" s="1">
        <v>25406</v>
      </c>
      <c r="R174" s="1">
        <v>24741</v>
      </c>
      <c r="S174" s="1">
        <v>23706</v>
      </c>
      <c r="T174" s="1">
        <v>22925</v>
      </c>
      <c r="U174" s="1">
        <v>22341</v>
      </c>
      <c r="V174" s="1">
        <v>21785</v>
      </c>
      <c r="W174" s="1">
        <v>21296</v>
      </c>
      <c r="X174" s="5" t="s">
        <v>594</v>
      </c>
      <c r="Y174" s="5" t="s">
        <v>595</v>
      </c>
    </row>
    <row r="175" spans="1:25" ht="12.75">
      <c r="A175" s="8" t="s">
        <v>450</v>
      </c>
      <c r="B175" s="5" t="s">
        <v>451</v>
      </c>
      <c r="C175" s="1">
        <f t="shared" si="12"/>
        <v>163</v>
      </c>
      <c r="D175" s="7">
        <f t="shared" si="13"/>
        <v>0.7363570654138055</v>
      </c>
      <c r="E175" s="1">
        <f t="shared" si="14"/>
        <v>2626</v>
      </c>
      <c r="F175" s="7">
        <f t="shared" si="15"/>
        <v>13.348243785899456</v>
      </c>
      <c r="G175" s="1">
        <f t="shared" si="16"/>
        <v>6090</v>
      </c>
      <c r="H175" s="7">
        <f t="shared" si="17"/>
        <v>37.57171941513974</v>
      </c>
      <c r="I175" s="1">
        <v>22299</v>
      </c>
      <c r="J175" s="1">
        <v>22136</v>
      </c>
      <c r="K175" s="1">
        <v>21852</v>
      </c>
      <c r="L175" s="1">
        <v>21082</v>
      </c>
      <c r="M175" s="1">
        <v>19889</v>
      </c>
      <c r="N175" s="1">
        <v>19673</v>
      </c>
      <c r="O175" s="1">
        <v>18366</v>
      </c>
      <c r="P175" s="1">
        <v>17407</v>
      </c>
      <c r="Q175" s="1">
        <v>17261</v>
      </c>
      <c r="R175" s="1">
        <v>16742</v>
      </c>
      <c r="S175" s="1">
        <v>16209</v>
      </c>
      <c r="T175" s="1">
        <v>15775</v>
      </c>
      <c r="U175" s="1">
        <v>15339</v>
      </c>
      <c r="V175" s="1">
        <v>14849</v>
      </c>
      <c r="W175" s="1">
        <v>14292</v>
      </c>
      <c r="X175" s="5" t="s">
        <v>594</v>
      </c>
      <c r="Y175" s="5" t="s">
        <v>595</v>
      </c>
    </row>
    <row r="176" spans="1:25" ht="12.75">
      <c r="A176" s="8" t="s">
        <v>452</v>
      </c>
      <c r="B176" s="5" t="s">
        <v>453</v>
      </c>
      <c r="C176" s="1">
        <f t="shared" si="12"/>
        <v>1097</v>
      </c>
      <c r="D176" s="7">
        <f t="shared" si="13"/>
        <v>3.3612157980206514</v>
      </c>
      <c r="E176" s="1">
        <f t="shared" si="14"/>
        <v>6582</v>
      </c>
      <c r="F176" s="7">
        <f t="shared" si="15"/>
        <v>24.241308190925164</v>
      </c>
      <c r="G176" s="1">
        <f t="shared" si="16"/>
        <v>9979</v>
      </c>
      <c r="H176" s="7">
        <f t="shared" si="17"/>
        <v>42.00799831614397</v>
      </c>
      <c r="I176" s="1">
        <v>33734</v>
      </c>
      <c r="J176" s="1">
        <v>32637</v>
      </c>
      <c r="K176" s="1">
        <v>31314</v>
      </c>
      <c r="L176" s="1">
        <v>30364</v>
      </c>
      <c r="M176" s="1">
        <v>28361</v>
      </c>
      <c r="N176" s="1">
        <v>27152</v>
      </c>
      <c r="O176" s="1">
        <v>26724</v>
      </c>
      <c r="P176" s="1">
        <v>25826</v>
      </c>
      <c r="Q176" s="1">
        <v>25918</v>
      </c>
      <c r="R176" s="1">
        <v>25080</v>
      </c>
      <c r="S176" s="1">
        <v>23755</v>
      </c>
      <c r="T176" s="1">
        <v>21991</v>
      </c>
      <c r="U176" s="1">
        <v>21122</v>
      </c>
      <c r="V176" s="1">
        <v>20306</v>
      </c>
      <c r="W176" s="1">
        <v>19452</v>
      </c>
      <c r="X176" s="5" t="s">
        <v>594</v>
      </c>
      <c r="Y176" s="5" t="s">
        <v>595</v>
      </c>
    </row>
    <row r="177" spans="1:25" ht="12.75">
      <c r="A177" s="8" t="s">
        <v>454</v>
      </c>
      <c r="B177" s="5" t="s">
        <v>62</v>
      </c>
      <c r="C177" s="1">
        <f t="shared" si="12"/>
        <v>7988</v>
      </c>
      <c r="D177" s="7">
        <f t="shared" si="13"/>
        <v>0.6452008942994869</v>
      </c>
      <c r="E177" s="1">
        <f t="shared" si="14"/>
        <v>57187</v>
      </c>
      <c r="F177" s="7">
        <f t="shared" si="15"/>
        <v>4.810218149243186</v>
      </c>
      <c r="G177" s="1">
        <f t="shared" si="16"/>
        <v>119232</v>
      </c>
      <c r="H177" s="7">
        <f t="shared" si="17"/>
        <v>10.581281837383077</v>
      </c>
      <c r="I177" s="1">
        <v>1246052</v>
      </c>
      <c r="J177" s="1">
        <v>1238064</v>
      </c>
      <c r="K177" s="1">
        <v>1226948</v>
      </c>
      <c r="L177" s="1">
        <v>1210496</v>
      </c>
      <c r="M177" s="1">
        <v>1195075</v>
      </c>
      <c r="N177" s="1">
        <v>1188865</v>
      </c>
      <c r="O177" s="1">
        <v>1175954</v>
      </c>
      <c r="P177" s="1">
        <v>1161611</v>
      </c>
      <c r="Q177" s="1">
        <v>1157071</v>
      </c>
      <c r="R177" s="1">
        <v>1136578</v>
      </c>
      <c r="S177" s="1">
        <v>1126820</v>
      </c>
      <c r="T177" s="1">
        <v>1114855</v>
      </c>
      <c r="U177" s="1">
        <v>1106969</v>
      </c>
      <c r="V177" s="1">
        <v>1098732</v>
      </c>
      <c r="W177" s="1">
        <v>1089076</v>
      </c>
      <c r="X177" s="5" t="s">
        <v>596</v>
      </c>
      <c r="Y177" s="5" t="s">
        <v>597</v>
      </c>
    </row>
    <row r="178" spans="1:25" ht="12.75">
      <c r="A178" s="8" t="s">
        <v>455</v>
      </c>
      <c r="B178" s="5" t="s">
        <v>56</v>
      </c>
      <c r="C178" s="1">
        <f t="shared" si="12"/>
        <v>988</v>
      </c>
      <c r="D178" s="7">
        <f t="shared" si="13"/>
        <v>0.1522133328403347</v>
      </c>
      <c r="E178" s="1">
        <f t="shared" si="14"/>
        <v>20786</v>
      </c>
      <c r="F178" s="7">
        <f t="shared" si="15"/>
        <v>3.3030823577645316</v>
      </c>
      <c r="G178" s="1">
        <f t="shared" si="16"/>
        <v>64828</v>
      </c>
      <c r="H178" s="7">
        <f t="shared" si="17"/>
        <v>11.076994578376041</v>
      </c>
      <c r="I178" s="1">
        <v>650077</v>
      </c>
      <c r="J178" s="1">
        <v>649089</v>
      </c>
      <c r="K178" s="1">
        <v>646861</v>
      </c>
      <c r="L178" s="1">
        <v>641932</v>
      </c>
      <c r="M178" s="1">
        <v>633514</v>
      </c>
      <c r="N178" s="1">
        <v>629291</v>
      </c>
      <c r="O178" s="1">
        <v>623226</v>
      </c>
      <c r="P178" s="1">
        <v>608938</v>
      </c>
      <c r="Q178" s="1">
        <v>604578</v>
      </c>
      <c r="R178" s="1">
        <v>589248</v>
      </c>
      <c r="S178" s="1">
        <v>585249</v>
      </c>
      <c r="T178" s="1">
        <v>580362</v>
      </c>
      <c r="U178" s="1">
        <v>576500</v>
      </c>
      <c r="V178" s="1">
        <v>571743</v>
      </c>
      <c r="W178" s="1">
        <v>589351</v>
      </c>
      <c r="X178" s="5" t="s">
        <v>596</v>
      </c>
      <c r="Y178" s="5" t="s">
        <v>597</v>
      </c>
    </row>
    <row r="179" spans="1:25" ht="12.75">
      <c r="A179" s="8" t="s">
        <v>456</v>
      </c>
      <c r="B179" s="5" t="s">
        <v>43</v>
      </c>
      <c r="C179" s="1">
        <f t="shared" si="12"/>
        <v>221</v>
      </c>
      <c r="D179" s="7">
        <f t="shared" si="13"/>
        <v>0.06688396388871234</v>
      </c>
      <c r="E179" s="1">
        <f t="shared" si="14"/>
        <v>5986</v>
      </c>
      <c r="F179" s="7">
        <f t="shared" si="15"/>
        <v>1.8437863844414737</v>
      </c>
      <c r="G179" s="1">
        <f t="shared" si="16"/>
        <v>15056</v>
      </c>
      <c r="H179" s="7">
        <f t="shared" si="17"/>
        <v>4.77077708911619</v>
      </c>
      <c r="I179" s="1">
        <v>330644</v>
      </c>
      <c r="J179" s="1">
        <v>330423</v>
      </c>
      <c r="K179" s="1">
        <v>330300</v>
      </c>
      <c r="L179" s="1">
        <v>327277</v>
      </c>
      <c r="M179" s="1">
        <v>325424</v>
      </c>
      <c r="N179" s="1">
        <v>324658</v>
      </c>
      <c r="O179" s="1">
        <v>322666</v>
      </c>
      <c r="P179" s="1">
        <v>321192</v>
      </c>
      <c r="Q179" s="1">
        <v>320175</v>
      </c>
      <c r="R179" s="1">
        <v>316365</v>
      </c>
      <c r="S179" s="1">
        <v>315588</v>
      </c>
      <c r="T179" s="1">
        <v>314972</v>
      </c>
      <c r="U179" s="1">
        <v>313213</v>
      </c>
      <c r="V179" s="1">
        <v>311454</v>
      </c>
      <c r="W179" s="1">
        <v>307742</v>
      </c>
      <c r="X179" s="5" t="s">
        <v>596</v>
      </c>
      <c r="Y179" s="5" t="s">
        <v>597</v>
      </c>
    </row>
    <row r="180" spans="1:25" ht="12.75">
      <c r="A180" s="8" t="s">
        <v>457</v>
      </c>
      <c r="B180" s="5" t="s">
        <v>47</v>
      </c>
      <c r="C180" s="1">
        <f t="shared" si="12"/>
        <v>5832</v>
      </c>
      <c r="D180" s="7">
        <f t="shared" si="13"/>
        <v>1.2052699560836992</v>
      </c>
      <c r="E180" s="1">
        <f t="shared" si="14"/>
        <v>37469</v>
      </c>
      <c r="F180" s="7">
        <f t="shared" si="15"/>
        <v>8.285239188215055</v>
      </c>
      <c r="G180" s="1">
        <f t="shared" si="16"/>
        <v>77876</v>
      </c>
      <c r="H180" s="7">
        <f t="shared" si="17"/>
        <v>18.90969839570115</v>
      </c>
      <c r="I180" s="1">
        <v>489707</v>
      </c>
      <c r="J180" s="1">
        <v>483875</v>
      </c>
      <c r="K180" s="1">
        <v>471743</v>
      </c>
      <c r="L180" s="1">
        <v>467088</v>
      </c>
      <c r="M180" s="1">
        <v>456790</v>
      </c>
      <c r="N180" s="1">
        <v>452238</v>
      </c>
      <c r="O180" s="1">
        <v>442681</v>
      </c>
      <c r="P180" s="1">
        <v>431590</v>
      </c>
      <c r="Q180" s="1">
        <v>421572</v>
      </c>
      <c r="R180" s="1">
        <v>416111</v>
      </c>
      <c r="S180" s="1">
        <v>411831</v>
      </c>
      <c r="T180" s="1">
        <v>407166</v>
      </c>
      <c r="U180" s="1">
        <v>404535</v>
      </c>
      <c r="V180" s="1">
        <v>395690</v>
      </c>
      <c r="W180" s="1">
        <v>395693</v>
      </c>
      <c r="X180" s="5" t="s">
        <v>596</v>
      </c>
      <c r="Y180" s="5" t="s">
        <v>597</v>
      </c>
    </row>
    <row r="181" spans="1:25" ht="12.75">
      <c r="A181" s="8" t="s">
        <v>458</v>
      </c>
      <c r="B181" s="5" t="s">
        <v>111</v>
      </c>
      <c r="C181" s="1">
        <f t="shared" si="12"/>
        <v>1965</v>
      </c>
      <c r="D181" s="7">
        <f t="shared" si="13"/>
        <v>0.9406594669117647</v>
      </c>
      <c r="E181" s="1">
        <f t="shared" si="14"/>
        <v>11317</v>
      </c>
      <c r="F181" s="7">
        <f t="shared" si="15"/>
        <v>5.671430862366195</v>
      </c>
      <c r="G181" s="1">
        <f t="shared" si="16"/>
        <v>25770</v>
      </c>
      <c r="H181" s="7">
        <f t="shared" si="17"/>
        <v>13.92288117736681</v>
      </c>
      <c r="I181" s="1">
        <v>210861</v>
      </c>
      <c r="J181" s="1">
        <v>208896</v>
      </c>
      <c r="K181" s="1">
        <v>207532</v>
      </c>
      <c r="L181" s="1">
        <v>205364</v>
      </c>
      <c r="M181" s="1">
        <v>202687</v>
      </c>
      <c r="N181" s="1">
        <v>199544</v>
      </c>
      <c r="O181" s="1">
        <v>196275</v>
      </c>
      <c r="P181" s="1">
        <v>192648</v>
      </c>
      <c r="Q181" s="1">
        <v>191002</v>
      </c>
      <c r="R181" s="1">
        <v>187087</v>
      </c>
      <c r="S181" s="1">
        <v>185091</v>
      </c>
      <c r="T181" s="1">
        <v>183677</v>
      </c>
      <c r="U181" s="1">
        <v>182660</v>
      </c>
      <c r="V181" s="1">
        <v>181602</v>
      </c>
      <c r="W181" s="1">
        <v>182269</v>
      </c>
      <c r="X181" s="5" t="s">
        <v>596</v>
      </c>
      <c r="Y181" s="5" t="s">
        <v>597</v>
      </c>
    </row>
    <row r="182" spans="1:25" ht="12.75">
      <c r="A182" s="8" t="s">
        <v>459</v>
      </c>
      <c r="B182" s="5" t="s">
        <v>36</v>
      </c>
      <c r="C182" s="1">
        <f t="shared" si="12"/>
        <v>1178</v>
      </c>
      <c r="D182" s="7">
        <f t="shared" si="13"/>
        <v>0.5358832520561904</v>
      </c>
      <c r="E182" s="1">
        <f t="shared" si="14"/>
        <v>11367</v>
      </c>
      <c r="F182" s="7">
        <f t="shared" si="15"/>
        <v>5.42228158465905</v>
      </c>
      <c r="G182" s="1">
        <f t="shared" si="16"/>
        <v>31883</v>
      </c>
      <c r="H182" s="7">
        <f t="shared" si="17"/>
        <v>16.858697433890832</v>
      </c>
      <c r="I182" s="1">
        <v>221002</v>
      </c>
      <c r="J182" s="1">
        <v>219824</v>
      </c>
      <c r="K182" s="1">
        <v>217626</v>
      </c>
      <c r="L182" s="1">
        <v>215046</v>
      </c>
      <c r="M182" s="1">
        <v>212347</v>
      </c>
      <c r="N182" s="1">
        <v>209635</v>
      </c>
      <c r="O182" s="1">
        <v>204621</v>
      </c>
      <c r="P182" s="1">
        <v>199245</v>
      </c>
      <c r="Q182" s="1">
        <v>197038</v>
      </c>
      <c r="R182" s="1">
        <v>192285</v>
      </c>
      <c r="S182" s="1">
        <v>189119</v>
      </c>
      <c r="T182" s="1">
        <v>186046</v>
      </c>
      <c r="U182" s="1">
        <v>185565</v>
      </c>
      <c r="V182" s="1">
        <v>183949</v>
      </c>
      <c r="W182" s="1">
        <v>185501</v>
      </c>
      <c r="X182" s="5" t="s">
        <v>596</v>
      </c>
      <c r="Y182" s="5" t="s">
        <v>597</v>
      </c>
    </row>
    <row r="183" spans="1:25" ht="12.75">
      <c r="A183" s="8" t="s">
        <v>460</v>
      </c>
      <c r="B183" s="5" t="s">
        <v>49</v>
      </c>
      <c r="C183" s="1">
        <f t="shared" si="12"/>
        <v>286</v>
      </c>
      <c r="D183" s="7">
        <f t="shared" si="13"/>
        <v>0.1625526448906748</v>
      </c>
      <c r="E183" s="1">
        <f t="shared" si="14"/>
        <v>7645</v>
      </c>
      <c r="F183" s="7">
        <f t="shared" si="15"/>
        <v>4.534831300716557</v>
      </c>
      <c r="G183" s="1">
        <f t="shared" si="16"/>
        <v>17308</v>
      </c>
      <c r="H183" s="7">
        <f t="shared" si="17"/>
        <v>10.890945815845608</v>
      </c>
      <c r="I183" s="1">
        <v>176229</v>
      </c>
      <c r="J183" s="1">
        <v>175943</v>
      </c>
      <c r="K183" s="1">
        <v>174815</v>
      </c>
      <c r="L183" s="1">
        <v>173019</v>
      </c>
      <c r="M183" s="1">
        <v>170061</v>
      </c>
      <c r="N183" s="1">
        <v>168584</v>
      </c>
      <c r="O183" s="1">
        <v>166877</v>
      </c>
      <c r="P183" s="1">
        <v>164989</v>
      </c>
      <c r="Q183" s="1">
        <v>164084</v>
      </c>
      <c r="R183" s="1">
        <v>159223</v>
      </c>
      <c r="S183" s="1">
        <v>158921</v>
      </c>
      <c r="T183" s="1">
        <v>157724</v>
      </c>
      <c r="U183" s="1">
        <v>156763</v>
      </c>
      <c r="V183" s="1">
        <v>155644</v>
      </c>
      <c r="W183" s="1">
        <v>156252</v>
      </c>
      <c r="X183" s="5" t="s">
        <v>596</v>
      </c>
      <c r="Y183" s="5" t="s">
        <v>597</v>
      </c>
    </row>
    <row r="184" spans="1:25" ht="12.75">
      <c r="A184" s="8" t="s">
        <v>461</v>
      </c>
      <c r="B184" s="5" t="s">
        <v>41</v>
      </c>
      <c r="C184" s="1">
        <f t="shared" si="12"/>
        <v>-934</v>
      </c>
      <c r="D184" s="7">
        <f t="shared" si="13"/>
        <v>-0.7422949152003561</v>
      </c>
      <c r="E184" s="1">
        <f t="shared" si="14"/>
        <v>-5669</v>
      </c>
      <c r="F184" s="7">
        <f t="shared" si="15"/>
        <v>-4.342031693997442</v>
      </c>
      <c r="G184" s="1">
        <f t="shared" si="16"/>
        <v>-13079</v>
      </c>
      <c r="H184" s="7">
        <f t="shared" si="17"/>
        <v>-9.479528306673142</v>
      </c>
      <c r="I184" s="1">
        <v>124892</v>
      </c>
      <c r="J184" s="1">
        <v>125826</v>
      </c>
      <c r="K184" s="1">
        <v>126766</v>
      </c>
      <c r="L184" s="1">
        <v>127200</v>
      </c>
      <c r="M184" s="1">
        <v>128554</v>
      </c>
      <c r="N184" s="1">
        <v>130561</v>
      </c>
      <c r="O184" s="1">
        <v>131813</v>
      </c>
      <c r="P184" s="1">
        <v>133242</v>
      </c>
      <c r="Q184" s="1">
        <v>134989</v>
      </c>
      <c r="R184" s="1">
        <v>136236</v>
      </c>
      <c r="S184" s="1">
        <v>137971</v>
      </c>
      <c r="T184" s="1">
        <v>140061</v>
      </c>
      <c r="U184" s="1">
        <v>142449</v>
      </c>
      <c r="V184" s="1">
        <v>143129</v>
      </c>
      <c r="W184" s="1">
        <v>145595</v>
      </c>
      <c r="X184" s="5" t="s">
        <v>596</v>
      </c>
      <c r="Y184" s="5" t="s">
        <v>597</v>
      </c>
    </row>
    <row r="185" spans="1:25" ht="12.75">
      <c r="A185" s="8" t="s">
        <v>462</v>
      </c>
      <c r="B185" s="5" t="s">
        <v>108</v>
      </c>
      <c r="C185" s="1">
        <f t="shared" si="12"/>
        <v>1393</v>
      </c>
      <c r="D185" s="7">
        <f t="shared" si="13"/>
        <v>1.196560639769106</v>
      </c>
      <c r="E185" s="1">
        <f t="shared" si="14"/>
        <v>4873</v>
      </c>
      <c r="F185" s="7">
        <f t="shared" si="15"/>
        <v>4.31479497418915</v>
      </c>
      <c r="G185" s="1">
        <f t="shared" si="16"/>
        <v>12744</v>
      </c>
      <c r="H185" s="7">
        <f t="shared" si="17"/>
        <v>12.129518588315916</v>
      </c>
      <c r="I185" s="1">
        <v>117810</v>
      </c>
      <c r="J185" s="1">
        <v>116417</v>
      </c>
      <c r="K185" s="1">
        <v>116209</v>
      </c>
      <c r="L185" s="1">
        <v>115333</v>
      </c>
      <c r="M185" s="1">
        <v>114012</v>
      </c>
      <c r="N185" s="1">
        <v>112937</v>
      </c>
      <c r="O185" s="1">
        <v>111283</v>
      </c>
      <c r="P185" s="1">
        <v>109665</v>
      </c>
      <c r="Q185" s="1">
        <v>108779</v>
      </c>
      <c r="R185" s="1">
        <v>106710</v>
      </c>
      <c r="S185" s="1">
        <v>105066</v>
      </c>
      <c r="T185" s="1">
        <v>104087</v>
      </c>
      <c r="U185" s="1">
        <v>103106</v>
      </c>
      <c r="V185" s="1">
        <v>101972</v>
      </c>
      <c r="W185" s="1">
        <v>101907</v>
      </c>
      <c r="X185" s="5" t="s">
        <v>596</v>
      </c>
      <c r="Y185" s="5" t="s">
        <v>597</v>
      </c>
    </row>
    <row r="186" spans="1:25" ht="12.75">
      <c r="A186" s="8" t="s">
        <v>463</v>
      </c>
      <c r="B186" s="5" t="s">
        <v>51</v>
      </c>
      <c r="C186" s="1">
        <f t="shared" si="12"/>
        <v>224</v>
      </c>
      <c r="D186" s="7">
        <f t="shared" si="13"/>
        <v>0.18509031415775645</v>
      </c>
      <c r="E186" s="1">
        <f t="shared" si="14"/>
        <v>1176</v>
      </c>
      <c r="F186" s="7">
        <f t="shared" si="15"/>
        <v>0.9794286666111435</v>
      </c>
      <c r="G186" s="1">
        <f t="shared" si="16"/>
        <v>7811</v>
      </c>
      <c r="H186" s="7">
        <f t="shared" si="17"/>
        <v>6.885881782518623</v>
      </c>
      <c r="I186" s="1">
        <v>121246</v>
      </c>
      <c r="J186" s="1">
        <v>121022</v>
      </c>
      <c r="K186" s="1">
        <v>120618</v>
      </c>
      <c r="L186" s="1">
        <v>120345</v>
      </c>
      <c r="M186" s="1">
        <v>120071</v>
      </c>
      <c r="N186" s="1">
        <v>120070</v>
      </c>
      <c r="O186" s="1">
        <v>119351</v>
      </c>
      <c r="P186" s="1">
        <v>118133</v>
      </c>
      <c r="Q186" s="1">
        <v>117743</v>
      </c>
      <c r="R186" s="1">
        <v>114961</v>
      </c>
      <c r="S186" s="1">
        <v>113435</v>
      </c>
      <c r="T186" s="1">
        <v>112843</v>
      </c>
      <c r="U186" s="1">
        <v>111353</v>
      </c>
      <c r="V186" s="1">
        <v>109277</v>
      </c>
      <c r="W186" s="1">
        <v>106827</v>
      </c>
      <c r="X186" s="5" t="s">
        <v>596</v>
      </c>
      <c r="Y186" s="5" t="s">
        <v>597</v>
      </c>
    </row>
    <row r="187" spans="1:25" ht="12.75">
      <c r="A187" s="8" t="s">
        <v>464</v>
      </c>
      <c r="B187" s="5" t="s">
        <v>112</v>
      </c>
      <c r="C187" s="1">
        <f t="shared" si="12"/>
        <v>205</v>
      </c>
      <c r="D187" s="7">
        <f t="shared" si="13"/>
        <v>0.21201998159046012</v>
      </c>
      <c r="E187" s="1">
        <f t="shared" si="14"/>
        <v>3350</v>
      </c>
      <c r="F187" s="7">
        <f t="shared" si="15"/>
        <v>3.5812024288035578</v>
      </c>
      <c r="G187" s="1">
        <f t="shared" si="16"/>
        <v>8784</v>
      </c>
      <c r="H187" s="7">
        <f t="shared" si="17"/>
        <v>9.969356486210419</v>
      </c>
      <c r="I187" s="1">
        <v>96894</v>
      </c>
      <c r="J187" s="1">
        <v>96689</v>
      </c>
      <c r="K187" s="1">
        <v>96366</v>
      </c>
      <c r="L187" s="1">
        <v>96155</v>
      </c>
      <c r="M187" s="1">
        <v>95026</v>
      </c>
      <c r="N187" s="1">
        <v>93544</v>
      </c>
      <c r="O187" s="1">
        <v>92666</v>
      </c>
      <c r="P187" s="1">
        <v>90178</v>
      </c>
      <c r="Q187" s="1">
        <v>88490</v>
      </c>
      <c r="R187" s="1">
        <v>88333</v>
      </c>
      <c r="S187" s="1">
        <v>88110</v>
      </c>
      <c r="T187" s="1">
        <v>88179</v>
      </c>
      <c r="U187" s="1">
        <v>87179</v>
      </c>
      <c r="V187" s="1">
        <v>84014</v>
      </c>
      <c r="W187" s="1">
        <v>85882</v>
      </c>
      <c r="X187" s="5" t="s">
        <v>596</v>
      </c>
      <c r="Y187" s="5" t="s">
        <v>597</v>
      </c>
    </row>
    <row r="188" spans="1:25" ht="12.75">
      <c r="A188" s="8" t="s">
        <v>465</v>
      </c>
      <c r="B188" s="5" t="s">
        <v>155</v>
      </c>
      <c r="C188" s="1">
        <f t="shared" si="12"/>
        <v>3223</v>
      </c>
      <c r="D188" s="7">
        <f t="shared" si="13"/>
        <v>2.2122466349552816</v>
      </c>
      <c r="E188" s="1">
        <f t="shared" si="14"/>
        <v>16610</v>
      </c>
      <c r="F188" s="7">
        <f t="shared" si="15"/>
        <v>12.55460990763556</v>
      </c>
      <c r="G188" s="1">
        <f t="shared" si="16"/>
        <v>32536</v>
      </c>
      <c r="H188" s="7">
        <f t="shared" si="17"/>
        <v>27.957654499209458</v>
      </c>
      <c r="I188" s="1">
        <v>148912</v>
      </c>
      <c r="J188" s="1">
        <v>145689</v>
      </c>
      <c r="K188" s="1">
        <v>143297</v>
      </c>
      <c r="L188" s="1">
        <v>138447</v>
      </c>
      <c r="M188" s="1">
        <v>133640</v>
      </c>
      <c r="N188" s="1">
        <v>132302</v>
      </c>
      <c r="O188" s="1">
        <v>130850</v>
      </c>
      <c r="P188" s="1">
        <v>123329</v>
      </c>
      <c r="Q188" s="1">
        <v>122250</v>
      </c>
      <c r="R188" s="1">
        <v>121474</v>
      </c>
      <c r="S188" s="1">
        <v>116376</v>
      </c>
      <c r="T188" s="1">
        <v>111385</v>
      </c>
      <c r="U188" s="1">
        <v>106327</v>
      </c>
      <c r="V188" s="1">
        <v>103351</v>
      </c>
      <c r="W188" s="1">
        <v>103868</v>
      </c>
      <c r="X188" s="5" t="s">
        <v>596</v>
      </c>
      <c r="Y188" s="5" t="s">
        <v>597</v>
      </c>
    </row>
    <row r="189" spans="1:25" ht="12.75">
      <c r="A189" s="8" t="s">
        <v>466</v>
      </c>
      <c r="B189" s="5" t="s">
        <v>110</v>
      </c>
      <c r="C189" s="1">
        <f t="shared" si="12"/>
        <v>1248</v>
      </c>
      <c r="D189" s="7">
        <f t="shared" si="13"/>
        <v>1.5879680879490017</v>
      </c>
      <c r="E189" s="1">
        <f t="shared" si="14"/>
        <v>7475</v>
      </c>
      <c r="F189" s="7">
        <f t="shared" si="15"/>
        <v>10.329721961196174</v>
      </c>
      <c r="G189" s="1">
        <f t="shared" si="16"/>
        <v>18024</v>
      </c>
      <c r="H189" s="7">
        <f t="shared" si="17"/>
        <v>29.15797136617326</v>
      </c>
      <c r="I189" s="1">
        <v>79839</v>
      </c>
      <c r="J189" s="1">
        <v>78591</v>
      </c>
      <c r="K189" s="1">
        <v>77293</v>
      </c>
      <c r="L189" s="1">
        <v>76171</v>
      </c>
      <c r="M189" s="1">
        <v>74261</v>
      </c>
      <c r="N189" s="1">
        <v>72364</v>
      </c>
      <c r="O189" s="1">
        <v>70338</v>
      </c>
      <c r="P189" s="1">
        <v>68156</v>
      </c>
      <c r="Q189" s="1">
        <v>65694</v>
      </c>
      <c r="R189" s="1">
        <v>63719</v>
      </c>
      <c r="S189" s="1">
        <v>61815</v>
      </c>
      <c r="T189" s="1">
        <v>59857</v>
      </c>
      <c r="U189" s="1">
        <v>57585</v>
      </c>
      <c r="V189" s="1">
        <v>55494</v>
      </c>
      <c r="W189" s="1">
        <v>53001</v>
      </c>
      <c r="X189" s="5" t="s">
        <v>596</v>
      </c>
      <c r="Y189" s="5" t="s">
        <v>597</v>
      </c>
    </row>
    <row r="190" spans="1:25" ht="12.75">
      <c r="A190" s="8" t="s">
        <v>467</v>
      </c>
      <c r="B190" s="5" t="s">
        <v>468</v>
      </c>
      <c r="C190" s="1">
        <f t="shared" si="12"/>
        <v>8800</v>
      </c>
      <c r="D190" s="7">
        <f t="shared" si="13"/>
        <v>3.1828128108215634</v>
      </c>
      <c r="E190" s="1">
        <f t="shared" si="14"/>
        <v>51258</v>
      </c>
      <c r="F190" s="7">
        <f t="shared" si="15"/>
        <v>21.902600981937983</v>
      </c>
      <c r="G190" s="1">
        <f t="shared" si="16"/>
        <v>113111</v>
      </c>
      <c r="H190" s="7">
        <f t="shared" si="17"/>
        <v>65.69574964861128</v>
      </c>
      <c r="I190" s="1">
        <v>285285</v>
      </c>
      <c r="J190" s="1">
        <v>276485</v>
      </c>
      <c r="K190" s="1">
        <v>269571</v>
      </c>
      <c r="L190" s="1">
        <v>258120</v>
      </c>
      <c r="M190" s="1">
        <v>241936</v>
      </c>
      <c r="N190" s="1">
        <v>234027</v>
      </c>
      <c r="O190" s="1">
        <v>220918</v>
      </c>
      <c r="P190" s="1">
        <v>206321</v>
      </c>
      <c r="Q190" s="1">
        <v>200035</v>
      </c>
      <c r="R190" s="1">
        <v>183464</v>
      </c>
      <c r="S190" s="1">
        <v>172174</v>
      </c>
      <c r="T190" s="1">
        <v>163071</v>
      </c>
      <c r="U190" s="1">
        <v>154821</v>
      </c>
      <c r="V190" s="1">
        <v>148128</v>
      </c>
      <c r="W190" s="1">
        <v>139691</v>
      </c>
      <c r="X190" s="5" t="s">
        <v>596</v>
      </c>
      <c r="Y190" s="5" t="s">
        <v>597</v>
      </c>
    </row>
    <row r="191" spans="1:25" ht="12.75">
      <c r="A191" s="8" t="s">
        <v>469</v>
      </c>
      <c r="B191" s="5" t="s">
        <v>116</v>
      </c>
      <c r="C191" s="1">
        <f t="shared" si="12"/>
        <v>299</v>
      </c>
      <c r="D191" s="7">
        <f t="shared" si="13"/>
        <v>0.4625261041070462</v>
      </c>
      <c r="E191" s="1">
        <f t="shared" si="14"/>
        <v>1918</v>
      </c>
      <c r="F191" s="7">
        <f t="shared" si="15"/>
        <v>3.043188525370482</v>
      </c>
      <c r="G191" s="1">
        <f t="shared" si="16"/>
        <v>4379</v>
      </c>
      <c r="H191" s="7">
        <f t="shared" si="17"/>
        <v>7.230248493354248</v>
      </c>
      <c r="I191" s="1">
        <v>64944</v>
      </c>
      <c r="J191" s="1">
        <v>64645</v>
      </c>
      <c r="K191" s="1">
        <v>64595</v>
      </c>
      <c r="L191" s="1">
        <v>64240</v>
      </c>
      <c r="M191" s="1">
        <v>63663</v>
      </c>
      <c r="N191" s="1">
        <v>63026</v>
      </c>
      <c r="O191" s="1">
        <v>62682</v>
      </c>
      <c r="P191" s="1">
        <v>61875</v>
      </c>
      <c r="Q191" s="1">
        <v>61892</v>
      </c>
      <c r="R191" s="1">
        <v>60951</v>
      </c>
      <c r="S191" s="1">
        <v>60565</v>
      </c>
      <c r="T191" s="1">
        <v>59993</v>
      </c>
      <c r="U191" s="1">
        <v>59828</v>
      </c>
      <c r="V191" s="1">
        <v>59629</v>
      </c>
      <c r="W191" s="1">
        <v>59293</v>
      </c>
      <c r="X191" s="5" t="s">
        <v>596</v>
      </c>
      <c r="Y191" s="5" t="s">
        <v>597</v>
      </c>
    </row>
    <row r="192" spans="1:25" ht="12.75">
      <c r="A192" s="8" t="s">
        <v>470</v>
      </c>
      <c r="B192" s="5" t="s">
        <v>146</v>
      </c>
      <c r="C192" s="1">
        <f t="shared" si="12"/>
        <v>-196</v>
      </c>
      <c r="D192" s="7">
        <f t="shared" si="13"/>
        <v>-0.3197076958209637</v>
      </c>
      <c r="E192" s="1">
        <f t="shared" si="14"/>
        <v>-342</v>
      </c>
      <c r="F192" s="7">
        <f t="shared" si="15"/>
        <v>-0.5565319273579379</v>
      </c>
      <c r="G192" s="1">
        <f t="shared" si="16"/>
        <v>3314</v>
      </c>
      <c r="H192" s="7">
        <f t="shared" si="17"/>
        <v>5.733960827738944</v>
      </c>
      <c r="I192" s="1">
        <v>61110</v>
      </c>
      <c r="J192" s="1">
        <v>61306</v>
      </c>
      <c r="K192" s="1">
        <v>61338</v>
      </c>
      <c r="L192" s="1">
        <v>61340</v>
      </c>
      <c r="M192" s="1">
        <v>61262</v>
      </c>
      <c r="N192" s="1">
        <v>61452</v>
      </c>
      <c r="O192" s="1">
        <v>60807</v>
      </c>
      <c r="P192" s="1">
        <v>59096</v>
      </c>
      <c r="Q192" s="1">
        <v>58257</v>
      </c>
      <c r="R192" s="1">
        <v>57800</v>
      </c>
      <c r="S192" s="1">
        <v>57796</v>
      </c>
      <c r="T192" s="1">
        <v>58034</v>
      </c>
      <c r="U192" s="1">
        <v>58722</v>
      </c>
      <c r="V192" s="1">
        <v>58410</v>
      </c>
      <c r="W192" s="1">
        <v>60222</v>
      </c>
      <c r="X192" s="5" t="s">
        <v>596</v>
      </c>
      <c r="Y192" s="5" t="s">
        <v>597</v>
      </c>
    </row>
    <row r="193" spans="1:25" ht="12.75">
      <c r="A193" s="8" t="s">
        <v>471</v>
      </c>
      <c r="B193" s="5" t="s">
        <v>139</v>
      </c>
      <c r="C193" s="1">
        <f t="shared" si="12"/>
        <v>3</v>
      </c>
      <c r="D193" s="7">
        <f t="shared" si="13"/>
        <v>0.004927402930162276</v>
      </c>
      <c r="E193" s="1">
        <f t="shared" si="14"/>
        <v>2992</v>
      </c>
      <c r="F193" s="7">
        <f t="shared" si="15"/>
        <v>5.167976509197685</v>
      </c>
      <c r="G193" s="1">
        <f t="shared" si="16"/>
        <v>10075</v>
      </c>
      <c r="H193" s="7">
        <f t="shared" si="17"/>
        <v>19.827993387388805</v>
      </c>
      <c r="I193" s="1">
        <v>60887</v>
      </c>
      <c r="J193" s="1">
        <v>60884</v>
      </c>
      <c r="K193" s="1">
        <v>60279</v>
      </c>
      <c r="L193" s="1">
        <v>59163</v>
      </c>
      <c r="M193" s="1">
        <v>58501</v>
      </c>
      <c r="N193" s="1">
        <v>57895</v>
      </c>
      <c r="O193" s="1">
        <v>56605</v>
      </c>
      <c r="P193" s="1">
        <v>55078</v>
      </c>
      <c r="Q193" s="1">
        <v>53597</v>
      </c>
      <c r="R193" s="1">
        <v>51928</v>
      </c>
      <c r="S193" s="1">
        <v>50812</v>
      </c>
      <c r="T193" s="1">
        <v>50172</v>
      </c>
      <c r="U193" s="1">
        <v>50398</v>
      </c>
      <c r="V193" s="1">
        <v>50025</v>
      </c>
      <c r="W193" s="1">
        <v>50316</v>
      </c>
      <c r="X193" s="5" t="s">
        <v>596</v>
      </c>
      <c r="Y193" s="5" t="s">
        <v>597</v>
      </c>
    </row>
    <row r="194" spans="1:25" ht="12.75">
      <c r="A194" s="8" t="s">
        <v>472</v>
      </c>
      <c r="B194" s="5" t="s">
        <v>154</v>
      </c>
      <c r="C194" s="1">
        <f t="shared" si="12"/>
        <v>-483</v>
      </c>
      <c r="D194" s="7">
        <f t="shared" si="13"/>
        <v>-0.7301587301587301</v>
      </c>
      <c r="E194" s="1">
        <f t="shared" si="14"/>
        <v>7064</v>
      </c>
      <c r="F194" s="7">
        <f t="shared" si="15"/>
        <v>12.053990410047268</v>
      </c>
      <c r="G194" s="1">
        <f t="shared" si="16"/>
        <v>22140</v>
      </c>
      <c r="H194" s="7">
        <f t="shared" si="17"/>
        <v>50.86498035701978</v>
      </c>
      <c r="I194" s="1">
        <v>65667</v>
      </c>
      <c r="J194" s="1">
        <v>66150</v>
      </c>
      <c r="K194" s="1">
        <v>65592</v>
      </c>
      <c r="L194" s="1">
        <v>62848</v>
      </c>
      <c r="M194" s="1">
        <v>60328</v>
      </c>
      <c r="N194" s="1">
        <v>58603</v>
      </c>
      <c r="O194" s="1">
        <v>54709</v>
      </c>
      <c r="P194" s="1">
        <v>50488</v>
      </c>
      <c r="Q194" s="1">
        <v>47697</v>
      </c>
      <c r="R194" s="1">
        <v>46342</v>
      </c>
      <c r="S194" s="1">
        <v>43527</v>
      </c>
      <c r="T194" s="1">
        <v>42157</v>
      </c>
      <c r="U194" s="1">
        <v>40552</v>
      </c>
      <c r="V194" s="1">
        <v>39178</v>
      </c>
      <c r="W194" s="1">
        <v>37557</v>
      </c>
      <c r="X194" s="5" t="s">
        <v>596</v>
      </c>
      <c r="Y194" s="5" t="s">
        <v>597</v>
      </c>
    </row>
    <row r="195" spans="1:25" ht="12.75">
      <c r="A195" s="8" t="s">
        <v>473</v>
      </c>
      <c r="B195" s="5" t="s">
        <v>474</v>
      </c>
      <c r="C195" s="1">
        <f aca="true" t="shared" si="18" ref="C195:C258">+I195-J195</f>
        <v>635</v>
      </c>
      <c r="D195" s="7">
        <f aca="true" t="shared" si="19" ref="D195:D258">+C195*100/J195</f>
        <v>0.5408536117948675</v>
      </c>
      <c r="E195" s="1">
        <f aca="true" t="shared" si="20" ref="E195:E258">+I195-N195</f>
        <v>7671</v>
      </c>
      <c r="F195" s="7">
        <f aca="true" t="shared" si="21" ref="F195:F258">+E195*100/N195</f>
        <v>6.950195250564007</v>
      </c>
      <c r="G195" s="1">
        <f aca="true" t="shared" si="22" ref="G195:G258">+I195-S195</f>
        <v>15585</v>
      </c>
      <c r="H195" s="7">
        <f aca="true" t="shared" si="23" ref="H195:H258">+G195*100/S195</f>
        <v>15.211259357584158</v>
      </c>
      <c r="I195" s="1">
        <v>118042</v>
      </c>
      <c r="J195" s="1">
        <v>117407</v>
      </c>
      <c r="K195" s="1">
        <v>116212</v>
      </c>
      <c r="L195" s="1">
        <v>114206</v>
      </c>
      <c r="M195" s="1">
        <v>112688</v>
      </c>
      <c r="N195" s="1">
        <v>110371</v>
      </c>
      <c r="O195" s="1">
        <v>109098</v>
      </c>
      <c r="P195" s="1">
        <v>107349</v>
      </c>
      <c r="Q195" s="1">
        <v>106320</v>
      </c>
      <c r="R195" s="1">
        <v>104004</v>
      </c>
      <c r="S195" s="1">
        <v>102457</v>
      </c>
      <c r="T195" s="1">
        <v>101038</v>
      </c>
      <c r="U195" s="1">
        <v>100295</v>
      </c>
      <c r="V195" s="1">
        <v>98432</v>
      </c>
      <c r="W195" s="1">
        <v>96657</v>
      </c>
      <c r="X195" s="5" t="s">
        <v>596</v>
      </c>
      <c r="Y195" s="5" t="s">
        <v>597</v>
      </c>
    </row>
    <row r="196" spans="1:25" ht="12.75">
      <c r="A196" s="8" t="s">
        <v>475</v>
      </c>
      <c r="B196" s="5" t="s">
        <v>195</v>
      </c>
      <c r="C196" s="1">
        <f t="shared" si="18"/>
        <v>453</v>
      </c>
      <c r="D196" s="7">
        <f t="shared" si="19"/>
        <v>0.8851632569318248</v>
      </c>
      <c r="E196" s="1">
        <f t="shared" si="20"/>
        <v>3408</v>
      </c>
      <c r="F196" s="7">
        <f t="shared" si="21"/>
        <v>7.067313674256563</v>
      </c>
      <c r="G196" s="1">
        <f t="shared" si="22"/>
        <v>5768</v>
      </c>
      <c r="H196" s="7">
        <f t="shared" si="23"/>
        <v>12.576861017836118</v>
      </c>
      <c r="I196" s="1">
        <v>51630</v>
      </c>
      <c r="J196" s="1">
        <v>51177</v>
      </c>
      <c r="K196" s="1">
        <v>50665</v>
      </c>
      <c r="L196" s="1">
        <v>50098</v>
      </c>
      <c r="M196" s="1">
        <v>49135</v>
      </c>
      <c r="N196" s="1">
        <v>48222</v>
      </c>
      <c r="O196" s="1">
        <v>47429</v>
      </c>
      <c r="P196" s="1">
        <v>46774</v>
      </c>
      <c r="Q196" s="1">
        <v>46086</v>
      </c>
      <c r="R196" s="1">
        <v>45947</v>
      </c>
      <c r="S196" s="1">
        <v>45862</v>
      </c>
      <c r="T196" s="1">
        <v>46084</v>
      </c>
      <c r="U196" s="1">
        <v>46052</v>
      </c>
      <c r="V196" s="1">
        <v>45947</v>
      </c>
      <c r="W196" s="1">
        <v>46173</v>
      </c>
      <c r="X196" s="5" t="s">
        <v>596</v>
      </c>
      <c r="Y196" s="5" t="s">
        <v>597</v>
      </c>
    </row>
    <row r="197" spans="1:25" ht="12.75">
      <c r="A197" s="8" t="s">
        <v>476</v>
      </c>
      <c r="B197" s="5" t="s">
        <v>114</v>
      </c>
      <c r="C197" s="1">
        <f t="shared" si="18"/>
        <v>403</v>
      </c>
      <c r="D197" s="7">
        <f t="shared" si="19"/>
        <v>0.6056416344809967</v>
      </c>
      <c r="E197" s="1">
        <f t="shared" si="20"/>
        <v>3435</v>
      </c>
      <c r="F197" s="7">
        <f t="shared" si="21"/>
        <v>5.408682234014076</v>
      </c>
      <c r="G197" s="1">
        <f t="shared" si="22"/>
        <v>5207</v>
      </c>
      <c r="H197" s="7">
        <f t="shared" si="23"/>
        <v>8.434164277499717</v>
      </c>
      <c r="I197" s="1">
        <v>66944</v>
      </c>
      <c r="J197" s="1">
        <v>66541</v>
      </c>
      <c r="K197" s="1">
        <v>65805</v>
      </c>
      <c r="L197" s="1">
        <v>64434</v>
      </c>
      <c r="M197" s="1">
        <v>63968</v>
      </c>
      <c r="N197" s="1">
        <v>63509</v>
      </c>
      <c r="O197" s="1">
        <v>63187</v>
      </c>
      <c r="P197" s="1">
        <v>62662</v>
      </c>
      <c r="Q197" s="1">
        <v>62308</v>
      </c>
      <c r="R197" s="1">
        <v>61908</v>
      </c>
      <c r="S197" s="1">
        <v>61737</v>
      </c>
      <c r="T197" s="1">
        <v>61966</v>
      </c>
      <c r="U197" s="1">
        <v>61648</v>
      </c>
      <c r="V197" s="1">
        <v>61382</v>
      </c>
      <c r="W197" s="1">
        <v>61088</v>
      </c>
      <c r="X197" s="5" t="s">
        <v>596</v>
      </c>
      <c r="Y197" s="5" t="s">
        <v>597</v>
      </c>
    </row>
    <row r="198" spans="1:25" ht="12.75">
      <c r="A198" s="8" t="s">
        <v>477</v>
      </c>
      <c r="B198" s="5" t="s">
        <v>86</v>
      </c>
      <c r="C198" s="1">
        <f t="shared" si="18"/>
        <v>-1615</v>
      </c>
      <c r="D198" s="7">
        <f t="shared" si="19"/>
        <v>-1.8913443183548233</v>
      </c>
      <c r="E198" s="1">
        <f t="shared" si="20"/>
        <v>7805</v>
      </c>
      <c r="F198" s="7">
        <f t="shared" si="21"/>
        <v>10.27392752306862</v>
      </c>
      <c r="G198" s="1">
        <f t="shared" si="22"/>
        <v>28064</v>
      </c>
      <c r="H198" s="7">
        <f t="shared" si="23"/>
        <v>50.37515706336385</v>
      </c>
      <c r="I198" s="1">
        <v>83774</v>
      </c>
      <c r="J198" s="1">
        <v>85389</v>
      </c>
      <c r="K198" s="1">
        <v>84227</v>
      </c>
      <c r="L198" s="1">
        <v>80987</v>
      </c>
      <c r="M198" s="1">
        <v>78105</v>
      </c>
      <c r="N198" s="1">
        <v>75969</v>
      </c>
      <c r="O198" s="1">
        <v>68828</v>
      </c>
      <c r="P198" s="1">
        <v>63914</v>
      </c>
      <c r="Q198" s="1">
        <v>61265</v>
      </c>
      <c r="R198" s="1">
        <v>57063</v>
      </c>
      <c r="S198" s="1">
        <v>55710</v>
      </c>
      <c r="T198" s="1">
        <v>53008</v>
      </c>
      <c r="U198" s="1">
        <v>51485</v>
      </c>
      <c r="V198" s="1">
        <v>50170</v>
      </c>
      <c r="W198" s="1">
        <v>47610</v>
      </c>
      <c r="X198" s="5" t="s">
        <v>596</v>
      </c>
      <c r="Y198" s="5" t="s">
        <v>597</v>
      </c>
    </row>
    <row r="199" spans="1:25" ht="12.75">
      <c r="A199" s="8" t="s">
        <v>478</v>
      </c>
      <c r="B199" s="5" t="s">
        <v>87</v>
      </c>
      <c r="C199" s="1">
        <f t="shared" si="18"/>
        <v>4043</v>
      </c>
      <c r="D199" s="7">
        <f t="shared" si="19"/>
        <v>4.711681894462055</v>
      </c>
      <c r="E199" s="1">
        <f t="shared" si="20"/>
        <v>18111</v>
      </c>
      <c r="F199" s="7">
        <f t="shared" si="21"/>
        <v>25.245330359632003</v>
      </c>
      <c r="G199" s="1">
        <f t="shared" si="22"/>
        <v>42281</v>
      </c>
      <c r="H199" s="7">
        <f t="shared" si="23"/>
        <v>88.88164809754046</v>
      </c>
      <c r="I199" s="1">
        <v>89851</v>
      </c>
      <c r="J199" s="1">
        <v>85808</v>
      </c>
      <c r="K199" s="1">
        <v>82665</v>
      </c>
      <c r="L199" s="1">
        <v>77423</v>
      </c>
      <c r="M199" s="1">
        <v>71279</v>
      </c>
      <c r="N199" s="1">
        <v>71740</v>
      </c>
      <c r="O199" s="1">
        <v>65886</v>
      </c>
      <c r="P199" s="1">
        <v>58519</v>
      </c>
      <c r="Q199" s="1">
        <v>53815</v>
      </c>
      <c r="R199" s="1">
        <v>50954</v>
      </c>
      <c r="S199" s="1">
        <v>47570</v>
      </c>
      <c r="T199" s="1">
        <v>44370</v>
      </c>
      <c r="U199" s="1">
        <v>42333</v>
      </c>
      <c r="V199" s="1">
        <v>40582</v>
      </c>
      <c r="W199" s="1">
        <v>37237</v>
      </c>
      <c r="X199" s="5" t="s">
        <v>596</v>
      </c>
      <c r="Y199" s="5" t="s">
        <v>597</v>
      </c>
    </row>
    <row r="200" spans="1:25" ht="12.75">
      <c r="A200" s="8" t="s">
        <v>479</v>
      </c>
      <c r="B200" s="5" t="s">
        <v>125</v>
      </c>
      <c r="C200" s="1">
        <f t="shared" si="18"/>
        <v>252</v>
      </c>
      <c r="D200" s="7">
        <f t="shared" si="19"/>
        <v>0.5956320317670417</v>
      </c>
      <c r="E200" s="1">
        <f t="shared" si="20"/>
        <v>2417</v>
      </c>
      <c r="F200" s="7">
        <f t="shared" si="21"/>
        <v>6.020975014323793</v>
      </c>
      <c r="G200" s="1">
        <f t="shared" si="22"/>
        <v>5544</v>
      </c>
      <c r="H200" s="7">
        <f t="shared" si="23"/>
        <v>14.97730711043873</v>
      </c>
      <c r="I200" s="1">
        <v>42560</v>
      </c>
      <c r="J200" s="1">
        <v>42308</v>
      </c>
      <c r="K200" s="1">
        <v>42248</v>
      </c>
      <c r="L200" s="1">
        <v>41698</v>
      </c>
      <c r="M200" s="1">
        <v>40746</v>
      </c>
      <c r="N200" s="1">
        <v>40143</v>
      </c>
      <c r="O200" s="1">
        <v>39783</v>
      </c>
      <c r="P200" s="1">
        <v>39259</v>
      </c>
      <c r="Q200" s="1">
        <v>38598</v>
      </c>
      <c r="R200" s="1">
        <v>37669</v>
      </c>
      <c r="S200" s="1">
        <v>37016</v>
      </c>
      <c r="T200" s="1">
        <v>36445</v>
      </c>
      <c r="U200" s="1">
        <v>35837</v>
      </c>
      <c r="V200" s="1">
        <v>35564</v>
      </c>
      <c r="W200" s="1">
        <v>34786</v>
      </c>
      <c r="X200" s="5" t="s">
        <v>596</v>
      </c>
      <c r="Y200" s="5" t="s">
        <v>597</v>
      </c>
    </row>
    <row r="201" spans="1:25" ht="12.75">
      <c r="A201" s="8" t="s">
        <v>480</v>
      </c>
      <c r="B201" s="5" t="s">
        <v>193</v>
      </c>
      <c r="C201" s="1">
        <f t="shared" si="18"/>
        <v>184</v>
      </c>
      <c r="D201" s="7">
        <f t="shared" si="19"/>
        <v>0.4539399023042384</v>
      </c>
      <c r="E201" s="1">
        <f t="shared" si="20"/>
        <v>1423</v>
      </c>
      <c r="F201" s="7">
        <f t="shared" si="21"/>
        <v>3.6213258684310983</v>
      </c>
      <c r="G201" s="1">
        <f t="shared" si="22"/>
        <v>2941</v>
      </c>
      <c r="H201" s="7">
        <f t="shared" si="23"/>
        <v>7.785160282711703</v>
      </c>
      <c r="I201" s="1">
        <v>40718</v>
      </c>
      <c r="J201" s="1">
        <v>40534</v>
      </c>
      <c r="K201" s="1">
        <v>40400</v>
      </c>
      <c r="L201" s="1">
        <v>40143</v>
      </c>
      <c r="M201" s="1">
        <v>39510</v>
      </c>
      <c r="N201" s="1">
        <v>39295</v>
      </c>
      <c r="O201" s="1">
        <v>38911</v>
      </c>
      <c r="P201" s="1">
        <v>38472</v>
      </c>
      <c r="Q201" s="1">
        <v>38083</v>
      </c>
      <c r="R201" s="1">
        <v>37900</v>
      </c>
      <c r="S201" s="1">
        <v>37777</v>
      </c>
      <c r="T201" s="1">
        <v>37652</v>
      </c>
      <c r="U201" s="1">
        <v>37565</v>
      </c>
      <c r="V201" s="1">
        <v>37113</v>
      </c>
      <c r="W201" s="1">
        <v>37292</v>
      </c>
      <c r="X201" s="5" t="s">
        <v>596</v>
      </c>
      <c r="Y201" s="5" t="s">
        <v>597</v>
      </c>
    </row>
    <row r="202" spans="1:25" ht="12.75">
      <c r="A202" s="8" t="s">
        <v>481</v>
      </c>
      <c r="B202" s="5" t="s">
        <v>157</v>
      </c>
      <c r="C202" s="1">
        <f t="shared" si="18"/>
        <v>1570</v>
      </c>
      <c r="D202" s="7">
        <f t="shared" si="19"/>
        <v>1.915264782306369</v>
      </c>
      <c r="E202" s="1">
        <f t="shared" si="20"/>
        <v>10178</v>
      </c>
      <c r="F202" s="7">
        <f t="shared" si="21"/>
        <v>13.87310025216384</v>
      </c>
      <c r="G202" s="1">
        <f t="shared" si="22"/>
        <v>22466</v>
      </c>
      <c r="H202" s="7">
        <f t="shared" si="23"/>
        <v>36.78307709939912</v>
      </c>
      <c r="I202" s="1">
        <v>83543</v>
      </c>
      <c r="J202" s="1">
        <v>81973</v>
      </c>
      <c r="K202" s="1">
        <v>80409</v>
      </c>
      <c r="L202" s="1">
        <v>78986</v>
      </c>
      <c r="M202" s="1">
        <v>75511</v>
      </c>
      <c r="N202" s="1">
        <v>73365</v>
      </c>
      <c r="O202" s="1">
        <v>70194</v>
      </c>
      <c r="P202" s="1">
        <v>66776</v>
      </c>
      <c r="Q202" s="1">
        <v>65059</v>
      </c>
      <c r="R202" s="1">
        <v>62280</v>
      </c>
      <c r="S202" s="1">
        <v>61077</v>
      </c>
      <c r="T202" s="1">
        <v>60008</v>
      </c>
      <c r="U202" s="1">
        <v>59657</v>
      </c>
      <c r="V202" s="1">
        <v>58610</v>
      </c>
      <c r="W202" s="1">
        <v>57806</v>
      </c>
      <c r="X202" s="5" t="s">
        <v>596</v>
      </c>
      <c r="Y202" s="5" t="s">
        <v>597</v>
      </c>
    </row>
    <row r="203" spans="1:25" ht="12.75">
      <c r="A203" s="8" t="s">
        <v>482</v>
      </c>
      <c r="B203" s="5" t="s">
        <v>153</v>
      </c>
      <c r="C203" s="1">
        <f t="shared" si="18"/>
        <v>-3380</v>
      </c>
      <c r="D203" s="7">
        <f t="shared" si="19"/>
        <v>-7.472255383118893</v>
      </c>
      <c r="E203" s="1">
        <f t="shared" si="20"/>
        <v>-2178</v>
      </c>
      <c r="F203" s="7">
        <f t="shared" si="21"/>
        <v>-4.9464026162790695</v>
      </c>
      <c r="G203" s="1">
        <f t="shared" si="22"/>
        <v>1038</v>
      </c>
      <c r="H203" s="7">
        <f t="shared" si="23"/>
        <v>2.5431203449627597</v>
      </c>
      <c r="I203" s="1">
        <v>41854</v>
      </c>
      <c r="J203" s="1">
        <v>45234</v>
      </c>
      <c r="K203" s="1">
        <v>45168</v>
      </c>
      <c r="L203" s="1">
        <v>45037</v>
      </c>
      <c r="M203" s="1">
        <v>44547</v>
      </c>
      <c r="N203" s="1">
        <v>44032</v>
      </c>
      <c r="O203" s="1">
        <v>43206</v>
      </c>
      <c r="P203" s="1">
        <v>42378</v>
      </c>
      <c r="Q203" s="1">
        <v>41953</v>
      </c>
      <c r="R203" s="1">
        <v>41197</v>
      </c>
      <c r="S203" s="1">
        <v>40816</v>
      </c>
      <c r="T203" s="1">
        <v>40598</v>
      </c>
      <c r="U203" s="1">
        <v>40433</v>
      </c>
      <c r="V203" s="1">
        <v>40239</v>
      </c>
      <c r="W203" s="1">
        <v>40181</v>
      </c>
      <c r="X203" s="5" t="s">
        <v>596</v>
      </c>
      <c r="Y203" s="5" t="s">
        <v>597</v>
      </c>
    </row>
    <row r="204" spans="1:25" ht="12.75">
      <c r="A204" s="8" t="s">
        <v>483</v>
      </c>
      <c r="B204" s="5" t="s">
        <v>145</v>
      </c>
      <c r="C204" s="1">
        <f t="shared" si="18"/>
        <v>-76</v>
      </c>
      <c r="D204" s="7">
        <f t="shared" si="19"/>
        <v>-0.19402108702866916</v>
      </c>
      <c r="E204" s="1">
        <f t="shared" si="20"/>
        <v>433</v>
      </c>
      <c r="F204" s="7">
        <f t="shared" si="21"/>
        <v>1.119962754125498</v>
      </c>
      <c r="G204" s="1">
        <f t="shared" si="22"/>
        <v>1192</v>
      </c>
      <c r="H204" s="7">
        <f t="shared" si="23"/>
        <v>3.144869799224336</v>
      </c>
      <c r="I204" s="1">
        <v>39095</v>
      </c>
      <c r="J204" s="1">
        <v>39171</v>
      </c>
      <c r="K204" s="1">
        <v>39111</v>
      </c>
      <c r="L204" s="1">
        <v>38979</v>
      </c>
      <c r="M204" s="1">
        <v>38769</v>
      </c>
      <c r="N204" s="1">
        <v>38662</v>
      </c>
      <c r="O204" s="1">
        <v>38539</v>
      </c>
      <c r="P204" s="1">
        <v>38241</v>
      </c>
      <c r="Q204" s="1">
        <v>37681</v>
      </c>
      <c r="R204" s="1">
        <v>37920</v>
      </c>
      <c r="S204" s="1">
        <v>37903</v>
      </c>
      <c r="T204" s="1">
        <v>37621</v>
      </c>
      <c r="U204" s="1">
        <v>38254</v>
      </c>
      <c r="V204" s="1">
        <v>38254</v>
      </c>
      <c r="W204" s="1">
        <v>37705</v>
      </c>
      <c r="X204" s="5" t="s">
        <v>596</v>
      </c>
      <c r="Y204" s="5" t="s">
        <v>597</v>
      </c>
    </row>
    <row r="205" spans="1:25" ht="12.75">
      <c r="A205" s="8" t="s">
        <v>484</v>
      </c>
      <c r="B205" s="5" t="s">
        <v>156</v>
      </c>
      <c r="C205" s="1">
        <f t="shared" si="18"/>
        <v>-116</v>
      </c>
      <c r="D205" s="7">
        <f t="shared" si="19"/>
        <v>-0.3142864883903655</v>
      </c>
      <c r="E205" s="1">
        <f t="shared" si="20"/>
        <v>957</v>
      </c>
      <c r="F205" s="7">
        <f t="shared" si="21"/>
        <v>2.6704989396137964</v>
      </c>
      <c r="G205" s="1">
        <f t="shared" si="22"/>
        <v>2579</v>
      </c>
      <c r="H205" s="7">
        <f t="shared" si="23"/>
        <v>7.53785000292278</v>
      </c>
      <c r="I205" s="1">
        <v>36793</v>
      </c>
      <c r="J205" s="1">
        <v>36909</v>
      </c>
      <c r="K205" s="1">
        <v>36827</v>
      </c>
      <c r="L205" s="1">
        <v>36532</v>
      </c>
      <c r="M205" s="1">
        <v>36122</v>
      </c>
      <c r="N205" s="1">
        <v>35836</v>
      </c>
      <c r="O205" s="1">
        <v>35512</v>
      </c>
      <c r="P205" s="1">
        <v>34948</v>
      </c>
      <c r="Q205" s="1">
        <v>35137</v>
      </c>
      <c r="R205" s="1">
        <v>34470</v>
      </c>
      <c r="S205" s="1">
        <v>34214</v>
      </c>
      <c r="T205" s="1">
        <v>34021</v>
      </c>
      <c r="U205" s="1">
        <v>33806</v>
      </c>
      <c r="V205" s="1">
        <v>33806</v>
      </c>
      <c r="W205" s="1">
        <v>34385</v>
      </c>
      <c r="X205" s="5" t="s">
        <v>596</v>
      </c>
      <c r="Y205" s="5" t="s">
        <v>597</v>
      </c>
    </row>
    <row r="206" spans="1:25" ht="12.75">
      <c r="A206" s="8" t="s">
        <v>485</v>
      </c>
      <c r="B206" s="5" t="s">
        <v>148</v>
      </c>
      <c r="C206" s="1">
        <f t="shared" si="18"/>
        <v>-159</v>
      </c>
      <c r="D206" s="7">
        <f t="shared" si="19"/>
        <v>-0.44136016655100624</v>
      </c>
      <c r="E206" s="1">
        <f t="shared" si="20"/>
        <v>1727</v>
      </c>
      <c r="F206" s="7">
        <f t="shared" si="21"/>
        <v>5.05873048419696</v>
      </c>
      <c r="G206" s="1">
        <f t="shared" si="22"/>
        <v>3102</v>
      </c>
      <c r="H206" s="7">
        <f t="shared" si="23"/>
        <v>9.467708460505433</v>
      </c>
      <c r="I206" s="1">
        <v>35866</v>
      </c>
      <c r="J206" s="1">
        <v>36025</v>
      </c>
      <c r="K206" s="1">
        <v>35649</v>
      </c>
      <c r="L206" s="1">
        <v>34462</v>
      </c>
      <c r="M206" s="1">
        <v>34347</v>
      </c>
      <c r="N206" s="1">
        <v>34139</v>
      </c>
      <c r="O206" s="1">
        <v>33993</v>
      </c>
      <c r="P206" s="1">
        <v>33511</v>
      </c>
      <c r="Q206" s="1">
        <v>33347</v>
      </c>
      <c r="R206" s="1">
        <v>32971</v>
      </c>
      <c r="S206" s="1">
        <v>32764</v>
      </c>
      <c r="T206" s="1">
        <v>32456</v>
      </c>
      <c r="U206" s="1">
        <v>32739</v>
      </c>
      <c r="V206" s="1">
        <v>32524</v>
      </c>
      <c r="W206" s="1">
        <v>32086</v>
      </c>
      <c r="X206" s="5" t="s">
        <v>596</v>
      </c>
      <c r="Y206" s="5" t="s">
        <v>597</v>
      </c>
    </row>
    <row r="207" spans="1:25" ht="12.75">
      <c r="A207" s="8" t="s">
        <v>486</v>
      </c>
      <c r="B207" s="5" t="s">
        <v>487</v>
      </c>
      <c r="C207" s="1">
        <f t="shared" si="18"/>
        <v>221</v>
      </c>
      <c r="D207" s="7">
        <f t="shared" si="19"/>
        <v>0.5928270608117171</v>
      </c>
      <c r="E207" s="1">
        <f t="shared" si="20"/>
        <v>2275</v>
      </c>
      <c r="F207" s="7">
        <f t="shared" si="21"/>
        <v>6.45848119233499</v>
      </c>
      <c r="G207" s="1">
        <f t="shared" si="22"/>
        <v>4405</v>
      </c>
      <c r="H207" s="7">
        <f t="shared" si="23"/>
        <v>13.310167699048195</v>
      </c>
      <c r="I207" s="1">
        <v>37500</v>
      </c>
      <c r="J207" s="1">
        <v>37279</v>
      </c>
      <c r="K207" s="1">
        <v>36824</v>
      </c>
      <c r="L207" s="1">
        <v>36350</v>
      </c>
      <c r="M207" s="1">
        <v>35775</v>
      </c>
      <c r="N207" s="1">
        <v>35225</v>
      </c>
      <c r="O207" s="1">
        <v>34648</v>
      </c>
      <c r="P207" s="1">
        <v>34105</v>
      </c>
      <c r="Q207" s="1">
        <v>33711</v>
      </c>
      <c r="R207" s="1">
        <v>33461</v>
      </c>
      <c r="S207" s="1">
        <v>33095</v>
      </c>
      <c r="T207" s="1">
        <v>32762</v>
      </c>
      <c r="U207" s="1">
        <v>32452</v>
      </c>
      <c r="V207" s="1">
        <v>32114</v>
      </c>
      <c r="W207" s="1">
        <v>31718</v>
      </c>
      <c r="X207" s="5" t="s">
        <v>596</v>
      </c>
      <c r="Y207" s="5" t="s">
        <v>597</v>
      </c>
    </row>
    <row r="208" spans="1:25" ht="12.75">
      <c r="A208" s="8" t="s">
        <v>488</v>
      </c>
      <c r="B208" s="5" t="s">
        <v>117</v>
      </c>
      <c r="C208" s="1">
        <f t="shared" si="18"/>
        <v>434</v>
      </c>
      <c r="D208" s="7">
        <f t="shared" si="19"/>
        <v>1.0672043671773181</v>
      </c>
      <c r="E208" s="1">
        <f t="shared" si="20"/>
        <v>2747</v>
      </c>
      <c r="F208" s="7">
        <f t="shared" si="21"/>
        <v>7.162225582729311</v>
      </c>
      <c r="G208" s="1">
        <f t="shared" si="22"/>
        <v>5378</v>
      </c>
      <c r="H208" s="7">
        <f t="shared" si="23"/>
        <v>15.054726646698205</v>
      </c>
      <c r="I208" s="1">
        <v>41101</v>
      </c>
      <c r="J208" s="1">
        <v>40667</v>
      </c>
      <c r="K208" s="1">
        <v>40183</v>
      </c>
      <c r="L208" s="1">
        <v>39648</v>
      </c>
      <c r="M208" s="1">
        <v>38974</v>
      </c>
      <c r="N208" s="1">
        <v>38354</v>
      </c>
      <c r="O208" s="1">
        <v>37886</v>
      </c>
      <c r="P208" s="1">
        <v>37481</v>
      </c>
      <c r="Q208" s="1">
        <v>37033</v>
      </c>
      <c r="R208" s="1">
        <v>36221</v>
      </c>
      <c r="S208" s="1">
        <v>35723</v>
      </c>
      <c r="T208" s="1">
        <v>35182</v>
      </c>
      <c r="U208" s="1">
        <v>34447</v>
      </c>
      <c r="V208" s="1">
        <v>33415</v>
      </c>
      <c r="W208" s="1">
        <v>33069</v>
      </c>
      <c r="X208" s="5" t="s">
        <v>596</v>
      </c>
      <c r="Y208" s="5" t="s">
        <v>597</v>
      </c>
    </row>
    <row r="209" spans="1:25" ht="12.75">
      <c r="A209" s="8" t="s">
        <v>489</v>
      </c>
      <c r="B209" s="5" t="s">
        <v>194</v>
      </c>
      <c r="C209" s="1">
        <f t="shared" si="18"/>
        <v>22</v>
      </c>
      <c r="D209" s="7">
        <f t="shared" si="19"/>
        <v>0.07728246741841431</v>
      </c>
      <c r="E209" s="1">
        <f t="shared" si="20"/>
        <v>194</v>
      </c>
      <c r="F209" s="7">
        <f t="shared" si="21"/>
        <v>0.6856335041526771</v>
      </c>
      <c r="G209" s="1">
        <f t="shared" si="22"/>
        <v>651</v>
      </c>
      <c r="H209" s="7">
        <f t="shared" si="23"/>
        <v>2.338530066815145</v>
      </c>
      <c r="I209" s="1">
        <v>28489</v>
      </c>
      <c r="J209" s="1">
        <v>28467</v>
      </c>
      <c r="K209" s="1">
        <v>28455</v>
      </c>
      <c r="L209" s="1">
        <v>28259</v>
      </c>
      <c r="M209" s="1">
        <v>28165</v>
      </c>
      <c r="N209" s="1">
        <v>28295</v>
      </c>
      <c r="O209" s="1">
        <v>28117</v>
      </c>
      <c r="P209" s="1">
        <v>27942</v>
      </c>
      <c r="Q209" s="1">
        <v>27944</v>
      </c>
      <c r="R209" s="1">
        <v>27786</v>
      </c>
      <c r="S209" s="1">
        <v>27838</v>
      </c>
      <c r="T209" s="1">
        <v>28000</v>
      </c>
      <c r="U209" s="1">
        <v>28207</v>
      </c>
      <c r="V209" s="1">
        <v>28232</v>
      </c>
      <c r="W209" s="1">
        <v>28303</v>
      </c>
      <c r="X209" s="5" t="s">
        <v>596</v>
      </c>
      <c r="Y209" s="5" t="s">
        <v>597</v>
      </c>
    </row>
    <row r="210" spans="1:25" ht="12.75">
      <c r="A210" s="8" t="s">
        <v>490</v>
      </c>
      <c r="B210" s="5" t="s">
        <v>128</v>
      </c>
      <c r="C210" s="1">
        <f t="shared" si="18"/>
        <v>179</v>
      </c>
      <c r="D210" s="7">
        <f t="shared" si="19"/>
        <v>0.5918333608860968</v>
      </c>
      <c r="E210" s="1">
        <f t="shared" si="20"/>
        <v>1785</v>
      </c>
      <c r="F210" s="7">
        <f t="shared" si="21"/>
        <v>6.232759523726387</v>
      </c>
      <c r="G210" s="1">
        <f t="shared" si="22"/>
        <v>2581</v>
      </c>
      <c r="H210" s="7">
        <f t="shared" si="23"/>
        <v>9.269834428761268</v>
      </c>
      <c r="I210" s="1">
        <v>30424</v>
      </c>
      <c r="J210" s="1">
        <v>30245</v>
      </c>
      <c r="K210" s="1">
        <v>30033</v>
      </c>
      <c r="L210" s="1">
        <v>29503</v>
      </c>
      <c r="M210" s="1">
        <v>29093</v>
      </c>
      <c r="N210" s="1">
        <v>28639</v>
      </c>
      <c r="O210" s="1">
        <v>28543</v>
      </c>
      <c r="P210" s="1">
        <v>28396</v>
      </c>
      <c r="Q210" s="1">
        <v>28139</v>
      </c>
      <c r="R210" s="1">
        <v>27720</v>
      </c>
      <c r="S210" s="1">
        <v>27843</v>
      </c>
      <c r="T210" s="1">
        <v>27909</v>
      </c>
      <c r="U210" s="1">
        <v>27825</v>
      </c>
      <c r="V210" s="1">
        <v>27918</v>
      </c>
      <c r="W210" s="1">
        <v>27472</v>
      </c>
      <c r="X210" s="5" t="s">
        <v>596</v>
      </c>
      <c r="Y210" s="5" t="s">
        <v>597</v>
      </c>
    </row>
    <row r="211" spans="1:25" ht="12.75">
      <c r="A211" s="8" t="s">
        <v>491</v>
      </c>
      <c r="B211" s="5" t="s">
        <v>192</v>
      </c>
      <c r="C211" s="1">
        <f t="shared" si="18"/>
        <v>103</v>
      </c>
      <c r="D211" s="7">
        <f t="shared" si="19"/>
        <v>0.3604423292273236</v>
      </c>
      <c r="E211" s="1">
        <f t="shared" si="20"/>
        <v>1458</v>
      </c>
      <c r="F211" s="7">
        <f t="shared" si="21"/>
        <v>5.356158847948275</v>
      </c>
      <c r="G211" s="1">
        <f t="shared" si="22"/>
        <v>2886</v>
      </c>
      <c r="H211" s="7">
        <f t="shared" si="23"/>
        <v>11.189082309153646</v>
      </c>
      <c r="I211" s="1">
        <v>28679</v>
      </c>
      <c r="J211" s="1">
        <v>28576</v>
      </c>
      <c r="K211" s="1">
        <v>28344</v>
      </c>
      <c r="L211" s="1">
        <v>27950</v>
      </c>
      <c r="M211" s="1">
        <v>27578</v>
      </c>
      <c r="N211" s="1">
        <v>27221</v>
      </c>
      <c r="O211" s="1">
        <v>26926</v>
      </c>
      <c r="P211" s="1">
        <v>26558</v>
      </c>
      <c r="Q211" s="1">
        <v>26297</v>
      </c>
      <c r="R211" s="1">
        <v>25932</v>
      </c>
      <c r="S211" s="1">
        <v>25793</v>
      </c>
      <c r="T211" s="1">
        <v>25723</v>
      </c>
      <c r="U211" s="1">
        <v>25403</v>
      </c>
      <c r="V211" s="1">
        <v>25326</v>
      </c>
      <c r="W211" s="1">
        <v>25266</v>
      </c>
      <c r="X211" s="5" t="s">
        <v>596</v>
      </c>
      <c r="Y211" s="5" t="s">
        <v>597</v>
      </c>
    </row>
    <row r="212" spans="1:25" ht="12.75">
      <c r="A212" s="8" t="s">
        <v>492</v>
      </c>
      <c r="B212" s="5" t="s">
        <v>196</v>
      </c>
      <c r="C212" s="1">
        <f t="shared" si="18"/>
        <v>246</v>
      </c>
      <c r="D212" s="7">
        <f t="shared" si="19"/>
        <v>0.9184930739648285</v>
      </c>
      <c r="E212" s="1">
        <f t="shared" si="20"/>
        <v>1864</v>
      </c>
      <c r="F212" s="7">
        <f t="shared" si="21"/>
        <v>7.4071130538446255</v>
      </c>
      <c r="G212" s="1">
        <f t="shared" si="22"/>
        <v>2751</v>
      </c>
      <c r="H212" s="7">
        <f t="shared" si="23"/>
        <v>11.331246395913997</v>
      </c>
      <c r="I212" s="1">
        <v>27029</v>
      </c>
      <c r="J212" s="1">
        <v>26783</v>
      </c>
      <c r="K212" s="1">
        <v>26434</v>
      </c>
      <c r="L212" s="1">
        <v>26046</v>
      </c>
      <c r="M212" s="1">
        <v>25614</v>
      </c>
      <c r="N212" s="1">
        <v>25165</v>
      </c>
      <c r="O212" s="1">
        <v>24866</v>
      </c>
      <c r="P212" s="1">
        <v>24677</v>
      </c>
      <c r="Q212" s="1">
        <v>24544</v>
      </c>
      <c r="R212" s="1">
        <v>24450</v>
      </c>
      <c r="S212" s="1">
        <v>24278</v>
      </c>
      <c r="T212" s="1">
        <v>24172</v>
      </c>
      <c r="U212" s="1">
        <v>24023</v>
      </c>
      <c r="V212" s="1">
        <v>23924</v>
      </c>
      <c r="W212" s="1">
        <v>23833</v>
      </c>
      <c r="X212" s="5" t="s">
        <v>596</v>
      </c>
      <c r="Y212" s="5" t="s">
        <v>597</v>
      </c>
    </row>
    <row r="213" spans="1:25" ht="12.75">
      <c r="A213" s="8" t="s">
        <v>493</v>
      </c>
      <c r="B213" s="5" t="s">
        <v>494</v>
      </c>
      <c r="C213" s="1">
        <f t="shared" si="18"/>
        <v>132</v>
      </c>
      <c r="D213" s="7">
        <f t="shared" si="19"/>
        <v>0.5575501583949314</v>
      </c>
      <c r="E213" s="1">
        <f t="shared" si="20"/>
        <v>2737</v>
      </c>
      <c r="F213" s="7">
        <f t="shared" si="21"/>
        <v>12.990033222591363</v>
      </c>
      <c r="G213" s="1">
        <f t="shared" si="22"/>
        <v>6319</v>
      </c>
      <c r="H213" s="7">
        <f t="shared" si="23"/>
        <v>36.13334858188472</v>
      </c>
      <c r="I213" s="1">
        <v>23807</v>
      </c>
      <c r="J213" s="1">
        <v>23675</v>
      </c>
      <c r="K213" s="1">
        <v>23319</v>
      </c>
      <c r="L213" s="1">
        <v>22785</v>
      </c>
      <c r="M213" s="1">
        <v>21776</v>
      </c>
      <c r="N213" s="1">
        <v>21070</v>
      </c>
      <c r="O213" s="1">
        <v>20074</v>
      </c>
      <c r="P213" s="1">
        <v>19324</v>
      </c>
      <c r="Q213" s="1">
        <v>18797</v>
      </c>
      <c r="R213" s="1">
        <v>17941</v>
      </c>
      <c r="S213" s="1">
        <v>17488</v>
      </c>
      <c r="T213" s="1">
        <v>17021</v>
      </c>
      <c r="U213" s="1">
        <v>16870</v>
      </c>
      <c r="V213" s="1">
        <v>16838</v>
      </c>
      <c r="W213" s="1">
        <v>16859</v>
      </c>
      <c r="X213" s="5" t="s">
        <v>596</v>
      </c>
      <c r="Y213" s="5" t="s">
        <v>597</v>
      </c>
    </row>
    <row r="214" spans="1:25" ht="12.75">
      <c r="A214" s="8" t="s">
        <v>495</v>
      </c>
      <c r="B214" s="5" t="s">
        <v>496</v>
      </c>
      <c r="C214" s="1">
        <f t="shared" si="18"/>
        <v>478</v>
      </c>
      <c r="D214" s="7">
        <f t="shared" si="19"/>
        <v>1.7860479019541904</v>
      </c>
      <c r="E214" s="1">
        <f t="shared" si="20"/>
        <v>3460</v>
      </c>
      <c r="F214" s="7">
        <f t="shared" si="21"/>
        <v>14.549430217400445</v>
      </c>
      <c r="G214" s="1">
        <f t="shared" si="22"/>
        <v>7658</v>
      </c>
      <c r="H214" s="7">
        <f t="shared" si="23"/>
        <v>39.105346473982536</v>
      </c>
      <c r="I214" s="1">
        <v>27241</v>
      </c>
      <c r="J214" s="1">
        <v>26763</v>
      </c>
      <c r="K214" s="1">
        <v>25886</v>
      </c>
      <c r="L214" s="1">
        <v>25041</v>
      </c>
      <c r="M214" s="1">
        <v>23607</v>
      </c>
      <c r="N214" s="1">
        <v>23781</v>
      </c>
      <c r="O214" s="1">
        <v>22709</v>
      </c>
      <c r="P214" s="1">
        <v>21952</v>
      </c>
      <c r="Q214" s="1">
        <v>21223</v>
      </c>
      <c r="R214" s="1">
        <v>20173</v>
      </c>
      <c r="S214" s="1">
        <v>19583</v>
      </c>
      <c r="T214" s="1">
        <v>19086</v>
      </c>
      <c r="U214" s="1">
        <v>18995</v>
      </c>
      <c r="V214" s="1">
        <v>18565</v>
      </c>
      <c r="W214" s="1">
        <v>18325</v>
      </c>
      <c r="X214" s="5" t="s">
        <v>596</v>
      </c>
      <c r="Y214" s="5" t="s">
        <v>597</v>
      </c>
    </row>
    <row r="215" spans="1:25" ht="12.75">
      <c r="A215" s="8" t="s">
        <v>497</v>
      </c>
      <c r="B215" s="5" t="s">
        <v>136</v>
      </c>
      <c r="C215" s="1">
        <f t="shared" si="18"/>
        <v>110</v>
      </c>
      <c r="D215" s="7">
        <f t="shared" si="19"/>
        <v>0.5004094258939132</v>
      </c>
      <c r="E215" s="1">
        <f t="shared" si="20"/>
        <v>-489</v>
      </c>
      <c r="F215" s="7">
        <f t="shared" si="21"/>
        <v>-2.1655373986980204</v>
      </c>
      <c r="G215" s="1">
        <f t="shared" si="22"/>
        <v>1138</v>
      </c>
      <c r="H215" s="7">
        <f t="shared" si="23"/>
        <v>5.430943972511215</v>
      </c>
      <c r="I215" s="1">
        <v>22092</v>
      </c>
      <c r="J215" s="1">
        <v>21982</v>
      </c>
      <c r="K215" s="1">
        <v>23359</v>
      </c>
      <c r="L215" s="1">
        <v>23287</v>
      </c>
      <c r="M215" s="1">
        <v>22718</v>
      </c>
      <c r="N215" s="1">
        <v>22581</v>
      </c>
      <c r="O215" s="1">
        <v>22220</v>
      </c>
      <c r="P215" s="1">
        <v>21600</v>
      </c>
      <c r="Q215" s="1">
        <v>21209</v>
      </c>
      <c r="R215" s="1">
        <v>20926</v>
      </c>
      <c r="S215" s="1">
        <v>20954</v>
      </c>
      <c r="T215" s="1">
        <v>20818</v>
      </c>
      <c r="U215" s="1">
        <v>21336</v>
      </c>
      <c r="V215" s="1">
        <v>20113</v>
      </c>
      <c r="W215" s="1">
        <v>20685</v>
      </c>
      <c r="X215" s="5" t="s">
        <v>596</v>
      </c>
      <c r="Y215" s="5" t="s">
        <v>597</v>
      </c>
    </row>
    <row r="216" spans="1:25" ht="12.75">
      <c r="A216" s="8" t="s">
        <v>498</v>
      </c>
      <c r="B216" s="5" t="s">
        <v>147</v>
      </c>
      <c r="C216" s="1">
        <f t="shared" si="18"/>
        <v>32</v>
      </c>
      <c r="D216" s="7">
        <f t="shared" si="19"/>
        <v>0.12951795037843525</v>
      </c>
      <c r="E216" s="1">
        <f t="shared" si="20"/>
        <v>678</v>
      </c>
      <c r="F216" s="7">
        <f t="shared" si="21"/>
        <v>2.817837995095798</v>
      </c>
      <c r="G216" s="1">
        <f t="shared" si="22"/>
        <v>2037</v>
      </c>
      <c r="H216" s="7">
        <f t="shared" si="23"/>
        <v>8.972777728834464</v>
      </c>
      <c r="I216" s="1">
        <v>24739</v>
      </c>
      <c r="J216" s="1">
        <v>24707</v>
      </c>
      <c r="K216" s="1">
        <v>24655</v>
      </c>
      <c r="L216" s="1">
        <v>24520</v>
      </c>
      <c r="M216" s="1">
        <v>24141</v>
      </c>
      <c r="N216" s="1">
        <v>24061</v>
      </c>
      <c r="O216" s="1">
        <v>23804</v>
      </c>
      <c r="P216" s="1">
        <v>23719</v>
      </c>
      <c r="Q216" s="1">
        <v>22862</v>
      </c>
      <c r="R216" s="1">
        <v>22688</v>
      </c>
      <c r="S216" s="1">
        <v>22702</v>
      </c>
      <c r="T216" s="1">
        <v>22732</v>
      </c>
      <c r="U216" s="1">
        <v>22637</v>
      </c>
      <c r="V216" s="1">
        <v>22391</v>
      </c>
      <c r="W216" s="1">
        <v>22307</v>
      </c>
      <c r="X216" s="5" t="s">
        <v>596</v>
      </c>
      <c r="Y216" s="5" t="s">
        <v>597</v>
      </c>
    </row>
    <row r="217" spans="1:25" ht="12.75">
      <c r="A217" s="8" t="s">
        <v>499</v>
      </c>
      <c r="B217" s="5" t="s">
        <v>126</v>
      </c>
      <c r="C217" s="1">
        <f t="shared" si="18"/>
        <v>-37</v>
      </c>
      <c r="D217" s="7">
        <f t="shared" si="19"/>
        <v>-0.154766386414021</v>
      </c>
      <c r="E217" s="1">
        <f t="shared" si="20"/>
        <v>296</v>
      </c>
      <c r="F217" s="7">
        <f t="shared" si="21"/>
        <v>1.2556205989649614</v>
      </c>
      <c r="G217" s="1">
        <f t="shared" si="22"/>
        <v>768</v>
      </c>
      <c r="H217" s="7">
        <f t="shared" si="23"/>
        <v>3.324387498917843</v>
      </c>
      <c r="I217" s="1">
        <v>23870</v>
      </c>
      <c r="J217" s="1">
        <v>23907</v>
      </c>
      <c r="K217" s="1">
        <v>23840</v>
      </c>
      <c r="L217" s="1">
        <v>23811</v>
      </c>
      <c r="M217" s="1">
        <v>23650</v>
      </c>
      <c r="N217" s="1">
        <v>23574</v>
      </c>
      <c r="O217" s="1">
        <v>23391</v>
      </c>
      <c r="P217" s="1">
        <v>23223</v>
      </c>
      <c r="Q217" s="1">
        <v>23245</v>
      </c>
      <c r="R217" s="1">
        <v>23235</v>
      </c>
      <c r="S217" s="1">
        <v>23102</v>
      </c>
      <c r="T217" s="1">
        <v>22973</v>
      </c>
      <c r="U217" s="1">
        <v>22910</v>
      </c>
      <c r="V217" s="1">
        <v>22792</v>
      </c>
      <c r="W217" s="1">
        <v>22949</v>
      </c>
      <c r="X217" s="5" t="s">
        <v>596</v>
      </c>
      <c r="Y217" s="5" t="s">
        <v>597</v>
      </c>
    </row>
    <row r="218" spans="1:25" ht="12.75">
      <c r="A218" s="8" t="s">
        <v>500</v>
      </c>
      <c r="B218" s="5" t="s">
        <v>109</v>
      </c>
      <c r="C218" s="1">
        <f t="shared" si="18"/>
        <v>47</v>
      </c>
      <c r="D218" s="7">
        <f t="shared" si="19"/>
        <v>0.14944831314191231</v>
      </c>
      <c r="E218" s="1">
        <f t="shared" si="20"/>
        <v>1591</v>
      </c>
      <c r="F218" s="7">
        <f t="shared" si="21"/>
        <v>5.320180571810734</v>
      </c>
      <c r="G218" s="1">
        <f t="shared" si="22"/>
        <v>3392</v>
      </c>
      <c r="H218" s="7">
        <f t="shared" si="23"/>
        <v>12.069456305152292</v>
      </c>
      <c r="I218" s="1">
        <v>31496</v>
      </c>
      <c r="J218" s="1">
        <v>31449</v>
      </c>
      <c r="K218" s="1">
        <v>31210</v>
      </c>
      <c r="L218" s="1">
        <v>31017</v>
      </c>
      <c r="M218" s="1">
        <v>30508</v>
      </c>
      <c r="N218" s="1">
        <v>29905</v>
      </c>
      <c r="O218" s="1">
        <v>29420</v>
      </c>
      <c r="P218" s="1">
        <v>29079</v>
      </c>
      <c r="Q218" s="1">
        <v>28735</v>
      </c>
      <c r="R218" s="1">
        <v>28369</v>
      </c>
      <c r="S218" s="1">
        <v>28104</v>
      </c>
      <c r="T218" s="1">
        <v>27979</v>
      </c>
      <c r="U218" s="1">
        <v>27948</v>
      </c>
      <c r="V218" s="1">
        <v>27897</v>
      </c>
      <c r="W218" s="1">
        <v>28110</v>
      </c>
      <c r="X218" s="5" t="s">
        <v>596</v>
      </c>
      <c r="Y218" s="5" t="s">
        <v>597</v>
      </c>
    </row>
    <row r="219" spans="1:25" ht="12.75">
      <c r="A219" s="8" t="s">
        <v>501</v>
      </c>
      <c r="B219" s="5" t="s">
        <v>158</v>
      </c>
      <c r="C219" s="1">
        <f t="shared" si="18"/>
        <v>129</v>
      </c>
      <c r="D219" s="7">
        <f t="shared" si="19"/>
        <v>0.5855651384475715</v>
      </c>
      <c r="E219" s="1">
        <f t="shared" si="20"/>
        <v>1608</v>
      </c>
      <c r="F219" s="7">
        <f t="shared" si="21"/>
        <v>7.824436767067296</v>
      </c>
      <c r="G219" s="1">
        <f t="shared" si="22"/>
        <v>4161</v>
      </c>
      <c r="H219" s="7">
        <f t="shared" si="23"/>
        <v>23.119235470607844</v>
      </c>
      <c r="I219" s="1">
        <v>22159</v>
      </c>
      <c r="J219" s="1">
        <v>22030</v>
      </c>
      <c r="K219" s="1">
        <v>21866</v>
      </c>
      <c r="L219" s="1">
        <v>21484</v>
      </c>
      <c r="M219" s="1">
        <v>20870</v>
      </c>
      <c r="N219" s="1">
        <v>20551</v>
      </c>
      <c r="O219" s="1">
        <v>20116</v>
      </c>
      <c r="P219" s="1">
        <v>19295</v>
      </c>
      <c r="Q219" s="1">
        <v>19213</v>
      </c>
      <c r="R219" s="1">
        <v>18255</v>
      </c>
      <c r="S219" s="1">
        <v>17998</v>
      </c>
      <c r="T219" s="1">
        <v>17868</v>
      </c>
      <c r="U219" s="1">
        <v>17627</v>
      </c>
      <c r="V219" s="1">
        <v>17450</v>
      </c>
      <c r="W219" s="1">
        <v>17572</v>
      </c>
      <c r="X219" s="5" t="s">
        <v>596</v>
      </c>
      <c r="Y219" s="5" t="s">
        <v>597</v>
      </c>
    </row>
    <row r="220" spans="1:25" ht="12.75">
      <c r="A220" s="8" t="s">
        <v>502</v>
      </c>
      <c r="B220" s="5" t="s">
        <v>503</v>
      </c>
      <c r="C220" s="1">
        <f t="shared" si="18"/>
        <v>337</v>
      </c>
      <c r="D220" s="7">
        <f t="shared" si="19"/>
        <v>1.5348180534681424</v>
      </c>
      <c r="E220" s="1">
        <f t="shared" si="20"/>
        <v>1933</v>
      </c>
      <c r="F220" s="7">
        <f t="shared" si="21"/>
        <v>9.493639801581455</v>
      </c>
      <c r="G220" s="1">
        <f t="shared" si="22"/>
        <v>5830</v>
      </c>
      <c r="H220" s="7">
        <f t="shared" si="23"/>
        <v>35.41059280855199</v>
      </c>
      <c r="I220" s="1">
        <v>22294</v>
      </c>
      <c r="J220" s="1">
        <v>21957</v>
      </c>
      <c r="K220" s="1">
        <v>21811</v>
      </c>
      <c r="L220" s="1">
        <v>21621</v>
      </c>
      <c r="M220" s="1">
        <v>20796</v>
      </c>
      <c r="N220" s="1">
        <v>20361</v>
      </c>
      <c r="O220" s="1">
        <v>19496</v>
      </c>
      <c r="P220" s="1">
        <v>18509</v>
      </c>
      <c r="Q220" s="1">
        <v>17637</v>
      </c>
      <c r="R220" s="1">
        <v>17186</v>
      </c>
      <c r="S220" s="1">
        <v>16464</v>
      </c>
      <c r="T220" s="1">
        <v>16112</v>
      </c>
      <c r="U220" s="1">
        <v>15725</v>
      </c>
      <c r="V220" s="1">
        <v>15326</v>
      </c>
      <c r="W220" s="1">
        <v>14965</v>
      </c>
      <c r="X220" s="5" t="s">
        <v>596</v>
      </c>
      <c r="Y220" s="5" t="s">
        <v>597</v>
      </c>
    </row>
    <row r="221" spans="1:25" ht="12.75">
      <c r="A221" s="8" t="s">
        <v>504</v>
      </c>
      <c r="B221" s="5" t="s">
        <v>505</v>
      </c>
      <c r="C221" s="1">
        <f t="shared" si="18"/>
        <v>-68</v>
      </c>
      <c r="D221" s="7">
        <f t="shared" si="19"/>
        <v>-0.3147419578801203</v>
      </c>
      <c r="E221" s="1">
        <f t="shared" si="20"/>
        <v>897</v>
      </c>
      <c r="F221" s="7">
        <f t="shared" si="21"/>
        <v>4.34593023255814</v>
      </c>
      <c r="G221" s="1">
        <f t="shared" si="22"/>
        <v>2148</v>
      </c>
      <c r="H221" s="7">
        <f t="shared" si="23"/>
        <v>11.078446541853628</v>
      </c>
      <c r="I221" s="1">
        <v>21537</v>
      </c>
      <c r="J221" s="1">
        <v>21605</v>
      </c>
      <c r="K221" s="1">
        <v>21588</v>
      </c>
      <c r="L221" s="1">
        <v>21440</v>
      </c>
      <c r="M221" s="1">
        <v>20855</v>
      </c>
      <c r="N221" s="1">
        <v>20640</v>
      </c>
      <c r="O221" s="1">
        <v>20403</v>
      </c>
      <c r="P221" s="1">
        <v>20030</v>
      </c>
      <c r="Q221" s="1">
        <v>19693</v>
      </c>
      <c r="R221" s="1">
        <v>19448</v>
      </c>
      <c r="S221" s="1">
        <v>19389</v>
      </c>
      <c r="T221" s="1">
        <v>19266</v>
      </c>
      <c r="U221" s="1">
        <v>19243</v>
      </c>
      <c r="V221" s="1">
        <v>18948</v>
      </c>
      <c r="W221" s="1">
        <v>19011</v>
      </c>
      <c r="X221" s="5" t="s">
        <v>596</v>
      </c>
      <c r="Y221" s="5" t="s">
        <v>597</v>
      </c>
    </row>
    <row r="222" spans="1:25" ht="12.75">
      <c r="A222" s="8" t="s">
        <v>506</v>
      </c>
      <c r="B222" s="5" t="s">
        <v>115</v>
      </c>
      <c r="C222" s="1">
        <f t="shared" si="18"/>
        <v>-49</v>
      </c>
      <c r="D222" s="7">
        <f t="shared" si="19"/>
        <v>-0.21325673499586542</v>
      </c>
      <c r="E222" s="1">
        <f t="shared" si="20"/>
        <v>326</v>
      </c>
      <c r="F222" s="7">
        <f t="shared" si="21"/>
        <v>1.4423502344925228</v>
      </c>
      <c r="G222" s="1">
        <f t="shared" si="22"/>
        <v>1014</v>
      </c>
      <c r="H222" s="7">
        <f t="shared" si="23"/>
        <v>4.627178972346445</v>
      </c>
      <c r="I222" s="1">
        <v>22928</v>
      </c>
      <c r="J222" s="1">
        <v>22977</v>
      </c>
      <c r="K222" s="1">
        <v>22912</v>
      </c>
      <c r="L222" s="1">
        <v>22851</v>
      </c>
      <c r="M222" s="1">
        <v>22582</v>
      </c>
      <c r="N222" s="1">
        <v>22602</v>
      </c>
      <c r="O222" s="1">
        <v>22496</v>
      </c>
      <c r="P222" s="1">
        <v>22444</v>
      </c>
      <c r="Q222" s="1">
        <v>22264</v>
      </c>
      <c r="R222" s="1">
        <v>22150</v>
      </c>
      <c r="S222" s="1">
        <v>21914</v>
      </c>
      <c r="T222" s="1">
        <v>22020</v>
      </c>
      <c r="U222" s="1">
        <v>22011</v>
      </c>
      <c r="V222" s="1">
        <v>21916</v>
      </c>
      <c r="W222" s="1">
        <v>21888</v>
      </c>
      <c r="X222" s="5" t="s">
        <v>596</v>
      </c>
      <c r="Y222" s="5" t="s">
        <v>597</v>
      </c>
    </row>
    <row r="223" spans="1:25" ht="12.75">
      <c r="A223" s="8" t="s">
        <v>507</v>
      </c>
      <c r="B223" s="5" t="s">
        <v>124</v>
      </c>
      <c r="C223" s="1">
        <f t="shared" si="18"/>
        <v>-78</v>
      </c>
      <c r="D223" s="7">
        <f t="shared" si="19"/>
        <v>-0.3667826577635663</v>
      </c>
      <c r="E223" s="1">
        <f t="shared" si="20"/>
        <v>253</v>
      </c>
      <c r="F223" s="7">
        <f t="shared" si="21"/>
        <v>1.2085025077621208</v>
      </c>
      <c r="G223" s="1">
        <f t="shared" si="22"/>
        <v>543</v>
      </c>
      <c r="H223" s="7">
        <f t="shared" si="23"/>
        <v>2.6301767982562363</v>
      </c>
      <c r="I223" s="1">
        <v>21188</v>
      </c>
      <c r="J223" s="1">
        <v>21266</v>
      </c>
      <c r="K223" s="1">
        <v>21352</v>
      </c>
      <c r="L223" s="1">
        <v>21288</v>
      </c>
      <c r="M223" s="1">
        <v>21087</v>
      </c>
      <c r="N223" s="1">
        <v>20935</v>
      </c>
      <c r="O223" s="1">
        <v>20940</v>
      </c>
      <c r="P223" s="1">
        <v>20837</v>
      </c>
      <c r="Q223" s="1">
        <v>20724</v>
      </c>
      <c r="R223" s="1">
        <v>20711</v>
      </c>
      <c r="S223" s="1">
        <v>20645</v>
      </c>
      <c r="T223" s="1">
        <v>20711</v>
      </c>
      <c r="U223" s="1">
        <v>20744</v>
      </c>
      <c r="V223" s="1">
        <v>20819</v>
      </c>
      <c r="W223" s="1">
        <v>20707</v>
      </c>
      <c r="X223" s="5" t="s">
        <v>596</v>
      </c>
      <c r="Y223" s="5" t="s">
        <v>597</v>
      </c>
    </row>
    <row r="224" spans="1:25" ht="12.75">
      <c r="A224" s="8" t="s">
        <v>508</v>
      </c>
      <c r="B224" s="5" t="s">
        <v>509</v>
      </c>
      <c r="C224" s="1">
        <f t="shared" si="18"/>
        <v>0</v>
      </c>
      <c r="D224" s="7">
        <f t="shared" si="19"/>
        <v>0</v>
      </c>
      <c r="E224" s="1">
        <f t="shared" si="20"/>
        <v>967</v>
      </c>
      <c r="F224" s="7">
        <f t="shared" si="21"/>
        <v>4.107029093225738</v>
      </c>
      <c r="G224" s="1">
        <f t="shared" si="22"/>
        <v>2702</v>
      </c>
      <c r="H224" s="7">
        <f t="shared" si="23"/>
        <v>12.388812471343421</v>
      </c>
      <c r="I224" s="1">
        <v>24512</v>
      </c>
      <c r="J224" s="1">
        <v>24512</v>
      </c>
      <c r="K224" s="1">
        <v>24373</v>
      </c>
      <c r="L224" s="1">
        <v>23880</v>
      </c>
      <c r="M224" s="1">
        <v>23742</v>
      </c>
      <c r="N224" s="1">
        <v>23545</v>
      </c>
      <c r="O224" s="1">
        <v>23195</v>
      </c>
      <c r="P224" s="1">
        <v>22257</v>
      </c>
      <c r="Q224" s="1">
        <v>21704</v>
      </c>
      <c r="R224" s="1">
        <v>22034</v>
      </c>
      <c r="S224" s="1">
        <v>21810</v>
      </c>
      <c r="T224" s="1">
        <v>21505</v>
      </c>
      <c r="U224" s="1">
        <v>21286</v>
      </c>
      <c r="V224" s="1">
        <v>21016</v>
      </c>
      <c r="W224" s="1">
        <v>20898</v>
      </c>
      <c r="X224" s="5" t="s">
        <v>596</v>
      </c>
      <c r="Y224" s="5" t="s">
        <v>597</v>
      </c>
    </row>
    <row r="225" spans="1:25" ht="12.75">
      <c r="A225" s="8" t="s">
        <v>510</v>
      </c>
      <c r="B225" s="5" t="s">
        <v>511</v>
      </c>
      <c r="C225" s="1">
        <f t="shared" si="18"/>
        <v>647</v>
      </c>
      <c r="D225" s="7">
        <f t="shared" si="19"/>
        <v>1.628041569160313</v>
      </c>
      <c r="E225" s="1">
        <f t="shared" si="20"/>
        <v>4181</v>
      </c>
      <c r="F225" s="7">
        <f t="shared" si="21"/>
        <v>11.547490816692905</v>
      </c>
      <c r="G225" s="1">
        <f t="shared" si="22"/>
        <v>7324</v>
      </c>
      <c r="H225" s="7">
        <f t="shared" si="23"/>
        <v>22.150979917735302</v>
      </c>
      <c r="I225" s="1">
        <v>40388</v>
      </c>
      <c r="J225" s="1">
        <v>39741</v>
      </c>
      <c r="K225" s="1">
        <v>38861</v>
      </c>
      <c r="L225" s="1">
        <v>37983</v>
      </c>
      <c r="M225" s="1">
        <v>37077</v>
      </c>
      <c r="N225" s="1">
        <v>36207</v>
      </c>
      <c r="O225" s="1">
        <v>35269</v>
      </c>
      <c r="P225" s="1">
        <v>34428</v>
      </c>
      <c r="Q225" s="1">
        <v>33912</v>
      </c>
      <c r="R225" s="1">
        <v>33302</v>
      </c>
      <c r="S225" s="1">
        <v>33064</v>
      </c>
      <c r="T225" s="1">
        <v>32819</v>
      </c>
      <c r="U225" s="1">
        <v>32444</v>
      </c>
      <c r="V225" s="1">
        <v>32167</v>
      </c>
      <c r="W225" s="1">
        <v>31957</v>
      </c>
      <c r="X225" s="5" t="s">
        <v>596</v>
      </c>
      <c r="Y225" s="5" t="s">
        <v>597</v>
      </c>
    </row>
    <row r="226" spans="1:25" ht="12.75">
      <c r="A226" s="8" t="s">
        <v>512</v>
      </c>
      <c r="B226" s="5" t="s">
        <v>127</v>
      </c>
      <c r="C226" s="1">
        <f t="shared" si="18"/>
        <v>-35</v>
      </c>
      <c r="D226" s="7">
        <f t="shared" si="19"/>
        <v>-0.14853796205916056</v>
      </c>
      <c r="E226" s="1">
        <f t="shared" si="20"/>
        <v>441</v>
      </c>
      <c r="F226" s="7">
        <f t="shared" si="21"/>
        <v>1.9101658942261879</v>
      </c>
      <c r="G226" s="1">
        <f t="shared" si="22"/>
        <v>931</v>
      </c>
      <c r="H226" s="7">
        <f t="shared" si="23"/>
        <v>4.120015931318316</v>
      </c>
      <c r="I226" s="1">
        <v>23528</v>
      </c>
      <c r="J226" s="1">
        <v>23563</v>
      </c>
      <c r="K226" s="1">
        <v>23513</v>
      </c>
      <c r="L226" s="1">
        <v>23309</v>
      </c>
      <c r="M226" s="1">
        <v>22999</v>
      </c>
      <c r="N226" s="1">
        <v>23087</v>
      </c>
      <c r="O226" s="1">
        <v>23151</v>
      </c>
      <c r="P226" s="1">
        <v>22906</v>
      </c>
      <c r="Q226" s="1">
        <v>22811</v>
      </c>
      <c r="R226" s="1">
        <v>22558</v>
      </c>
      <c r="S226" s="1">
        <v>22597</v>
      </c>
      <c r="T226" s="1">
        <v>22053</v>
      </c>
      <c r="U226" s="1">
        <v>22208</v>
      </c>
      <c r="V226" s="1">
        <v>22196</v>
      </c>
      <c r="W226" s="1">
        <v>21732</v>
      </c>
      <c r="X226" s="5" t="s">
        <v>596</v>
      </c>
      <c r="Y226" s="5" t="s">
        <v>597</v>
      </c>
    </row>
    <row r="227" spans="1:25" ht="12.75">
      <c r="A227" s="8" t="s">
        <v>513</v>
      </c>
      <c r="B227" s="5" t="s">
        <v>140</v>
      </c>
      <c r="C227" s="1">
        <f t="shared" si="18"/>
        <v>51</v>
      </c>
      <c r="D227" s="7">
        <f t="shared" si="19"/>
        <v>0.18409558531566977</v>
      </c>
      <c r="E227" s="1">
        <f t="shared" si="20"/>
        <v>1490</v>
      </c>
      <c r="F227" s="7">
        <f t="shared" si="21"/>
        <v>5.673164788303381</v>
      </c>
      <c r="G227" s="1">
        <f t="shared" si="22"/>
        <v>6131</v>
      </c>
      <c r="H227" s="7">
        <f t="shared" si="23"/>
        <v>28.354067428201454</v>
      </c>
      <c r="I227" s="1">
        <v>27754</v>
      </c>
      <c r="J227" s="1">
        <v>27703</v>
      </c>
      <c r="K227" s="1">
        <v>27696</v>
      </c>
      <c r="L227" s="1">
        <v>27544</v>
      </c>
      <c r="M227" s="1">
        <v>27076</v>
      </c>
      <c r="N227" s="1">
        <v>26264</v>
      </c>
      <c r="O227" s="1">
        <v>24713</v>
      </c>
      <c r="P227" s="1">
        <v>23073</v>
      </c>
      <c r="Q227" s="1">
        <v>23378</v>
      </c>
      <c r="R227" s="1">
        <v>22030</v>
      </c>
      <c r="S227" s="1">
        <v>21623</v>
      </c>
      <c r="T227" s="1">
        <v>21275</v>
      </c>
      <c r="U227" s="1">
        <v>21170</v>
      </c>
      <c r="V227" s="1">
        <v>20997</v>
      </c>
      <c r="W227" s="1">
        <v>21472</v>
      </c>
      <c r="X227" s="5" t="s">
        <v>596</v>
      </c>
      <c r="Y227" s="5" t="s">
        <v>597</v>
      </c>
    </row>
    <row r="228" spans="1:25" ht="12.75">
      <c r="A228" s="8" t="s">
        <v>514</v>
      </c>
      <c r="B228" s="5" t="s">
        <v>123</v>
      </c>
      <c r="C228" s="1">
        <f t="shared" si="18"/>
        <v>166</v>
      </c>
      <c r="D228" s="7">
        <f t="shared" si="19"/>
        <v>0.7957051097689579</v>
      </c>
      <c r="E228" s="1">
        <f t="shared" si="20"/>
        <v>521</v>
      </c>
      <c r="F228" s="7">
        <f t="shared" si="21"/>
        <v>2.5405958940849467</v>
      </c>
      <c r="G228" s="1">
        <f t="shared" si="22"/>
        <v>1336</v>
      </c>
      <c r="H228" s="7">
        <f t="shared" si="23"/>
        <v>6.784481007515742</v>
      </c>
      <c r="I228" s="1">
        <v>21028</v>
      </c>
      <c r="J228" s="1">
        <v>20862</v>
      </c>
      <c r="K228" s="1">
        <v>20915</v>
      </c>
      <c r="L228" s="1">
        <v>21260</v>
      </c>
      <c r="M228" s="1">
        <v>21138</v>
      </c>
      <c r="N228" s="1">
        <v>20507</v>
      </c>
      <c r="O228" s="1">
        <v>20447</v>
      </c>
      <c r="P228" s="1">
        <v>20071</v>
      </c>
      <c r="Q228" s="1">
        <v>19716</v>
      </c>
      <c r="R228" s="1">
        <v>19784</v>
      </c>
      <c r="S228" s="1">
        <v>19692</v>
      </c>
      <c r="T228" s="1">
        <v>19725</v>
      </c>
      <c r="U228" s="1">
        <v>19712</v>
      </c>
      <c r="V228" s="1">
        <v>20057</v>
      </c>
      <c r="W228" s="1">
        <v>18736</v>
      </c>
      <c r="X228" s="5" t="s">
        <v>596</v>
      </c>
      <c r="Y228" s="5" t="s">
        <v>597</v>
      </c>
    </row>
    <row r="229" spans="1:25" ht="12.75">
      <c r="A229" s="8" t="s">
        <v>515</v>
      </c>
      <c r="B229" s="5" t="s">
        <v>516</v>
      </c>
      <c r="C229" s="1">
        <f t="shared" si="18"/>
        <v>184</v>
      </c>
      <c r="D229" s="7">
        <f t="shared" si="19"/>
        <v>0.8471844928403702</v>
      </c>
      <c r="E229" s="1">
        <f t="shared" si="20"/>
        <v>1580</v>
      </c>
      <c r="F229" s="7">
        <f t="shared" si="21"/>
        <v>7.774442749594056</v>
      </c>
      <c r="G229" s="1">
        <f t="shared" si="22"/>
        <v>3468</v>
      </c>
      <c r="H229" s="7">
        <f t="shared" si="23"/>
        <v>18.812042310821806</v>
      </c>
      <c r="I229" s="1">
        <v>21903</v>
      </c>
      <c r="J229" s="1">
        <v>21719</v>
      </c>
      <c r="K229" s="1">
        <v>21324</v>
      </c>
      <c r="L229" s="1">
        <v>20982</v>
      </c>
      <c r="M229" s="1">
        <v>20540</v>
      </c>
      <c r="N229" s="1">
        <v>20323</v>
      </c>
      <c r="O229" s="1">
        <v>19875</v>
      </c>
      <c r="P229" s="1">
        <v>19227</v>
      </c>
      <c r="Q229" s="1">
        <v>19027</v>
      </c>
      <c r="R229" s="1">
        <v>18770</v>
      </c>
      <c r="S229" s="1">
        <v>18435</v>
      </c>
      <c r="T229" s="1">
        <v>18236</v>
      </c>
      <c r="U229" s="1">
        <v>18070</v>
      </c>
      <c r="V229" s="1">
        <v>17761</v>
      </c>
      <c r="W229" s="1">
        <v>17310</v>
      </c>
      <c r="X229" s="5" t="s">
        <v>596</v>
      </c>
      <c r="Y229" s="5" t="s">
        <v>597</v>
      </c>
    </row>
    <row r="230" spans="1:25" ht="12.75">
      <c r="A230" s="8" t="s">
        <v>517</v>
      </c>
      <c r="B230" s="5" t="s">
        <v>137</v>
      </c>
      <c r="C230" s="1">
        <f t="shared" si="18"/>
        <v>-32</v>
      </c>
      <c r="D230" s="7">
        <f t="shared" si="19"/>
        <v>-0.15680893810947225</v>
      </c>
      <c r="E230" s="1">
        <f t="shared" si="20"/>
        <v>79</v>
      </c>
      <c r="F230" s="7">
        <f t="shared" si="21"/>
        <v>0.3892392589672842</v>
      </c>
      <c r="G230" s="1">
        <f t="shared" si="22"/>
        <v>927</v>
      </c>
      <c r="H230" s="7">
        <f t="shared" si="23"/>
        <v>4.766556972439325</v>
      </c>
      <c r="I230" s="1">
        <v>20375</v>
      </c>
      <c r="J230" s="1">
        <v>20407</v>
      </c>
      <c r="K230" s="1">
        <v>20395</v>
      </c>
      <c r="L230" s="1">
        <v>20326</v>
      </c>
      <c r="M230" s="1">
        <v>20307</v>
      </c>
      <c r="N230" s="1">
        <v>20296</v>
      </c>
      <c r="O230" s="1">
        <v>20136</v>
      </c>
      <c r="P230" s="1">
        <v>20035</v>
      </c>
      <c r="Q230" s="1">
        <v>20163</v>
      </c>
      <c r="R230" s="1">
        <v>20042</v>
      </c>
      <c r="S230" s="1">
        <v>19448</v>
      </c>
      <c r="T230" s="1">
        <v>19542</v>
      </c>
      <c r="U230" s="1">
        <v>20246</v>
      </c>
      <c r="V230" s="1">
        <v>20322</v>
      </c>
      <c r="W230" s="1">
        <v>20310</v>
      </c>
      <c r="X230" s="5" t="s">
        <v>596</v>
      </c>
      <c r="Y230" s="5" t="s">
        <v>597</v>
      </c>
    </row>
    <row r="231" spans="1:25" ht="12.75">
      <c r="A231" s="8" t="s">
        <v>518</v>
      </c>
      <c r="B231" s="5" t="s">
        <v>144</v>
      </c>
      <c r="C231" s="1">
        <f t="shared" si="18"/>
        <v>-1</v>
      </c>
      <c r="D231" s="7">
        <f t="shared" si="19"/>
        <v>-0.00439386616283668</v>
      </c>
      <c r="E231" s="1">
        <f t="shared" si="20"/>
        <v>629</v>
      </c>
      <c r="F231" s="7">
        <f t="shared" si="21"/>
        <v>2.8424239685480592</v>
      </c>
      <c r="G231" s="1">
        <f t="shared" si="22"/>
        <v>1235</v>
      </c>
      <c r="H231" s="7">
        <f t="shared" si="23"/>
        <v>5.738047669934489</v>
      </c>
      <c r="I231" s="1">
        <v>22758</v>
      </c>
      <c r="J231" s="1">
        <v>22759</v>
      </c>
      <c r="K231" s="1">
        <v>22783</v>
      </c>
      <c r="L231" s="1">
        <v>22524</v>
      </c>
      <c r="M231" s="1">
        <v>22324</v>
      </c>
      <c r="N231" s="1">
        <v>22129</v>
      </c>
      <c r="O231" s="1">
        <v>22038</v>
      </c>
      <c r="P231" s="1">
        <v>21806</v>
      </c>
      <c r="Q231" s="1">
        <v>21880</v>
      </c>
      <c r="R231" s="1">
        <v>21517</v>
      </c>
      <c r="S231" s="1">
        <v>21523</v>
      </c>
      <c r="T231" s="1">
        <v>21599</v>
      </c>
      <c r="U231" s="1">
        <v>21521</v>
      </c>
      <c r="V231" s="1">
        <v>21493</v>
      </c>
      <c r="W231" s="1">
        <v>21558</v>
      </c>
      <c r="X231" s="5" t="s">
        <v>596</v>
      </c>
      <c r="Y231" s="5" t="s">
        <v>597</v>
      </c>
    </row>
    <row r="232" spans="1:25" ht="12.75">
      <c r="A232" s="8" t="s">
        <v>519</v>
      </c>
      <c r="B232" s="5" t="s">
        <v>520</v>
      </c>
      <c r="C232" s="1">
        <f t="shared" si="18"/>
        <v>321</v>
      </c>
      <c r="D232" s="7">
        <f t="shared" si="19"/>
        <v>1.4456854620789048</v>
      </c>
      <c r="E232" s="1">
        <f t="shared" si="20"/>
        <v>2301</v>
      </c>
      <c r="F232" s="7">
        <f t="shared" si="21"/>
        <v>11.377571202531646</v>
      </c>
      <c r="G232" s="1">
        <f t="shared" si="22"/>
        <v>4838</v>
      </c>
      <c r="H232" s="7">
        <f t="shared" si="23"/>
        <v>27.353423418329847</v>
      </c>
      <c r="I232" s="1">
        <v>22525</v>
      </c>
      <c r="J232" s="1">
        <v>22204</v>
      </c>
      <c r="K232" s="1">
        <v>21782</v>
      </c>
      <c r="L232" s="1">
        <v>21452</v>
      </c>
      <c r="M232" s="1">
        <v>20726</v>
      </c>
      <c r="N232" s="1">
        <v>20224</v>
      </c>
      <c r="O232" s="1">
        <v>19641</v>
      </c>
      <c r="P232" s="1">
        <v>19191</v>
      </c>
      <c r="Q232" s="1">
        <v>18446</v>
      </c>
      <c r="R232" s="1">
        <v>18151</v>
      </c>
      <c r="S232" s="1">
        <v>17687</v>
      </c>
      <c r="T232" s="1">
        <v>17444</v>
      </c>
      <c r="U232" s="1">
        <v>17202</v>
      </c>
      <c r="V232" s="1">
        <v>16902</v>
      </c>
      <c r="W232" s="1">
        <v>16264</v>
      </c>
      <c r="X232" s="5" t="s">
        <v>596</v>
      </c>
      <c r="Y232" s="5" t="s">
        <v>597</v>
      </c>
    </row>
    <row r="233" spans="1:25" ht="12.75">
      <c r="A233" s="8" t="s">
        <v>521</v>
      </c>
      <c r="B233" s="5" t="s">
        <v>143</v>
      </c>
      <c r="C233" s="1">
        <f t="shared" si="18"/>
        <v>166</v>
      </c>
      <c r="D233" s="7">
        <f t="shared" si="19"/>
        <v>0.8059426130018935</v>
      </c>
      <c r="E233" s="1">
        <f t="shared" si="20"/>
        <v>2127</v>
      </c>
      <c r="F233" s="7">
        <f t="shared" si="21"/>
        <v>11.413393432066966</v>
      </c>
      <c r="G233" s="1">
        <f t="shared" si="22"/>
        <v>3679</v>
      </c>
      <c r="H233" s="7">
        <f t="shared" si="23"/>
        <v>21.534769374853663</v>
      </c>
      <c r="I233" s="1">
        <v>20763</v>
      </c>
      <c r="J233" s="1">
        <v>20597</v>
      </c>
      <c r="K233" s="1">
        <v>20334</v>
      </c>
      <c r="L233" s="1">
        <v>19738</v>
      </c>
      <c r="M233" s="1">
        <v>19380</v>
      </c>
      <c r="N233" s="1">
        <v>18636</v>
      </c>
      <c r="O233" s="1">
        <v>18001</v>
      </c>
      <c r="P233" s="1">
        <v>17623</v>
      </c>
      <c r="Q233" s="1">
        <v>17402</v>
      </c>
      <c r="R233" s="1">
        <v>17292</v>
      </c>
      <c r="S233" s="1">
        <v>17084</v>
      </c>
      <c r="T233" s="1">
        <v>16939</v>
      </c>
      <c r="U233" s="1">
        <v>16980</v>
      </c>
      <c r="V233" s="1">
        <v>16891</v>
      </c>
      <c r="W233" s="1">
        <v>17566</v>
      </c>
      <c r="X233" s="5" t="s">
        <v>596</v>
      </c>
      <c r="Y233" s="5" t="s">
        <v>597</v>
      </c>
    </row>
    <row r="234" spans="1:25" ht="12.75">
      <c r="A234" s="8" t="s">
        <v>522</v>
      </c>
      <c r="B234" s="5" t="s">
        <v>523</v>
      </c>
      <c r="C234" s="1">
        <f t="shared" si="18"/>
        <v>266</v>
      </c>
      <c r="D234" s="7">
        <f t="shared" si="19"/>
        <v>1.1776685704166112</v>
      </c>
      <c r="E234" s="1">
        <f t="shared" si="20"/>
        <v>1982</v>
      </c>
      <c r="F234" s="7">
        <f t="shared" si="21"/>
        <v>9.496430453739638</v>
      </c>
      <c r="G234" s="1">
        <f t="shared" si="22"/>
        <v>5570</v>
      </c>
      <c r="H234" s="7">
        <f t="shared" si="23"/>
        <v>32.22820112249031</v>
      </c>
      <c r="I234" s="1">
        <v>22853</v>
      </c>
      <c r="J234" s="1">
        <v>22587</v>
      </c>
      <c r="K234" s="1">
        <v>22311</v>
      </c>
      <c r="L234" s="1">
        <v>21977</v>
      </c>
      <c r="M234" s="1">
        <v>21358</v>
      </c>
      <c r="N234" s="1">
        <v>20871</v>
      </c>
      <c r="O234" s="1">
        <v>20119</v>
      </c>
      <c r="P234" s="1">
        <v>19260</v>
      </c>
      <c r="Q234" s="1">
        <v>18599</v>
      </c>
      <c r="R234" s="1">
        <v>17915</v>
      </c>
      <c r="S234" s="1">
        <v>17283</v>
      </c>
      <c r="T234" s="1">
        <v>16825</v>
      </c>
      <c r="U234" s="1">
        <v>16511</v>
      </c>
      <c r="V234" s="1">
        <v>16083</v>
      </c>
      <c r="W234" s="1">
        <v>15507</v>
      </c>
      <c r="X234" s="5" t="s">
        <v>596</v>
      </c>
      <c r="Y234" s="5" t="s">
        <v>597</v>
      </c>
    </row>
    <row r="235" spans="1:25" ht="12.75">
      <c r="A235" s="8" t="s">
        <v>607</v>
      </c>
      <c r="B235" s="5" t="s">
        <v>608</v>
      </c>
      <c r="C235" s="1">
        <f t="shared" si="18"/>
        <v>378</v>
      </c>
      <c r="D235" s="7">
        <f t="shared" si="19"/>
        <v>1.8862275449101797</v>
      </c>
      <c r="E235" s="1">
        <f t="shared" si="20"/>
        <v>1977</v>
      </c>
      <c r="F235" s="7">
        <f t="shared" si="21"/>
        <v>10.720676752887588</v>
      </c>
      <c r="G235" s="1">
        <f t="shared" si="22"/>
        <v>5687</v>
      </c>
      <c r="H235" s="7">
        <f t="shared" si="23"/>
        <v>38.60566153010658</v>
      </c>
      <c r="I235" s="1">
        <v>20418</v>
      </c>
      <c r="J235" s="1">
        <v>20040</v>
      </c>
      <c r="K235" s="1">
        <v>19569</v>
      </c>
      <c r="L235" s="1">
        <v>19032</v>
      </c>
      <c r="M235" s="1">
        <v>18381</v>
      </c>
      <c r="N235" s="1">
        <v>18441</v>
      </c>
      <c r="O235" s="1">
        <v>16961</v>
      </c>
      <c r="P235" s="1">
        <v>16349</v>
      </c>
      <c r="Q235" s="1">
        <v>15980</v>
      </c>
      <c r="R235" s="1">
        <v>15610</v>
      </c>
      <c r="S235" s="1">
        <v>14731</v>
      </c>
      <c r="T235" s="1">
        <v>14389</v>
      </c>
      <c r="U235" s="1">
        <v>14030</v>
      </c>
      <c r="V235" s="1">
        <v>13749</v>
      </c>
      <c r="W235" s="1">
        <v>13371</v>
      </c>
      <c r="X235" s="5" t="s">
        <v>596</v>
      </c>
      <c r="Y235" s="5" t="s">
        <v>597</v>
      </c>
    </row>
    <row r="236" spans="1:25" ht="12.75">
      <c r="A236" s="8" t="s">
        <v>524</v>
      </c>
      <c r="B236" s="5" t="s">
        <v>138</v>
      </c>
      <c r="C236" s="1">
        <f t="shared" si="18"/>
        <v>-70</v>
      </c>
      <c r="D236" s="7">
        <f t="shared" si="19"/>
        <v>-0.3227591294725194</v>
      </c>
      <c r="E236" s="1">
        <f t="shared" si="20"/>
        <v>422</v>
      </c>
      <c r="F236" s="7">
        <f t="shared" si="21"/>
        <v>1.9909416871107757</v>
      </c>
      <c r="G236" s="1">
        <f t="shared" si="22"/>
        <v>1628</v>
      </c>
      <c r="H236" s="7">
        <f t="shared" si="23"/>
        <v>8.14407203601801</v>
      </c>
      <c r="I236" s="1">
        <v>21618</v>
      </c>
      <c r="J236" s="1">
        <v>21688</v>
      </c>
      <c r="K236" s="1">
        <v>21574</v>
      </c>
      <c r="L236" s="1">
        <v>21570</v>
      </c>
      <c r="M236" s="1">
        <v>21341</v>
      </c>
      <c r="N236" s="1">
        <v>21196</v>
      </c>
      <c r="O236" s="1">
        <v>20888</v>
      </c>
      <c r="P236" s="1">
        <v>20707</v>
      </c>
      <c r="Q236" s="1">
        <v>20576</v>
      </c>
      <c r="R236" s="1">
        <v>20329</v>
      </c>
      <c r="S236" s="1">
        <v>19990</v>
      </c>
      <c r="T236" s="1">
        <v>19701</v>
      </c>
      <c r="U236" s="1">
        <v>20143</v>
      </c>
      <c r="V236" s="1">
        <v>20143</v>
      </c>
      <c r="W236" s="1">
        <v>20032</v>
      </c>
      <c r="X236" s="5" t="s">
        <v>596</v>
      </c>
      <c r="Y236" s="5" t="s">
        <v>597</v>
      </c>
    </row>
    <row r="237" spans="1:25" ht="12.75">
      <c r="A237" s="8" t="s">
        <v>525</v>
      </c>
      <c r="B237" s="5" t="s">
        <v>526</v>
      </c>
      <c r="C237" s="1">
        <f t="shared" si="18"/>
        <v>333</v>
      </c>
      <c r="D237" s="7">
        <f t="shared" si="19"/>
        <v>1.5611082462144297</v>
      </c>
      <c r="E237" s="1">
        <f t="shared" si="20"/>
        <v>1774</v>
      </c>
      <c r="F237" s="7">
        <f t="shared" si="21"/>
        <v>8.919054801407743</v>
      </c>
      <c r="G237" s="1">
        <f t="shared" si="22"/>
        <v>3628</v>
      </c>
      <c r="H237" s="7">
        <f t="shared" si="23"/>
        <v>20.115324905744068</v>
      </c>
      <c r="I237" s="1">
        <v>21664</v>
      </c>
      <c r="J237" s="1">
        <v>21331</v>
      </c>
      <c r="K237" s="1">
        <v>20984</v>
      </c>
      <c r="L237" s="1">
        <v>20752</v>
      </c>
      <c r="M237" s="1">
        <v>20301</v>
      </c>
      <c r="N237" s="1">
        <v>19890</v>
      </c>
      <c r="O237" s="1">
        <v>19417</v>
      </c>
      <c r="P237" s="1">
        <v>18979</v>
      </c>
      <c r="Q237" s="1">
        <v>18656</v>
      </c>
      <c r="R237" s="1">
        <v>18269</v>
      </c>
      <c r="S237" s="1">
        <v>18036</v>
      </c>
      <c r="T237" s="1">
        <v>17773</v>
      </c>
      <c r="U237" s="1">
        <v>17470</v>
      </c>
      <c r="V237" s="1">
        <v>17089</v>
      </c>
      <c r="W237" s="1">
        <v>16687</v>
      </c>
      <c r="X237" s="5" t="s">
        <v>596</v>
      </c>
      <c r="Y237" s="5" t="s">
        <v>597</v>
      </c>
    </row>
    <row r="238" spans="1:25" ht="12.75">
      <c r="A238" s="8" t="s">
        <v>527</v>
      </c>
      <c r="B238" s="5" t="s">
        <v>528</v>
      </c>
      <c r="C238" s="1">
        <f t="shared" si="18"/>
        <v>694</v>
      </c>
      <c r="D238" s="7">
        <f t="shared" si="19"/>
        <v>3.1299328011545575</v>
      </c>
      <c r="E238" s="1">
        <f t="shared" si="20"/>
        <v>5177</v>
      </c>
      <c r="F238" s="7">
        <f t="shared" si="21"/>
        <v>29.26512153759186</v>
      </c>
      <c r="G238" s="1">
        <f t="shared" si="22"/>
        <v>9384</v>
      </c>
      <c r="H238" s="7">
        <f t="shared" si="23"/>
        <v>69.59875398650152</v>
      </c>
      <c r="I238" s="1">
        <v>22867</v>
      </c>
      <c r="J238" s="1">
        <v>22173</v>
      </c>
      <c r="K238" s="1">
        <v>21313</v>
      </c>
      <c r="L238" s="1">
        <v>20436</v>
      </c>
      <c r="M238" s="1">
        <v>18865</v>
      </c>
      <c r="N238" s="1">
        <v>17690</v>
      </c>
      <c r="O238" s="1">
        <v>16692</v>
      </c>
      <c r="P238" s="1">
        <v>15524</v>
      </c>
      <c r="Q238" s="1">
        <v>14783</v>
      </c>
      <c r="R238" s="1">
        <v>13900</v>
      </c>
      <c r="S238" s="1">
        <v>13483</v>
      </c>
      <c r="T238" s="1">
        <v>13188</v>
      </c>
      <c r="U238" s="1">
        <v>13004</v>
      </c>
      <c r="V238" s="1">
        <v>12752</v>
      </c>
      <c r="W238" s="1">
        <v>12713</v>
      </c>
      <c r="X238" s="5" t="s">
        <v>596</v>
      </c>
      <c r="Y238" s="5" t="s">
        <v>597</v>
      </c>
    </row>
    <row r="239" spans="1:25" ht="12.75">
      <c r="A239" s="8" t="s">
        <v>529</v>
      </c>
      <c r="B239" s="5" t="s">
        <v>113</v>
      </c>
      <c r="C239" s="1">
        <f t="shared" si="18"/>
        <v>377</v>
      </c>
      <c r="D239" s="7">
        <f t="shared" si="19"/>
        <v>1.2741652021089631</v>
      </c>
      <c r="E239" s="1">
        <f t="shared" si="20"/>
        <v>3396</v>
      </c>
      <c r="F239" s="7">
        <f t="shared" si="21"/>
        <v>12.781813391546539</v>
      </c>
      <c r="G239" s="1">
        <f t="shared" si="22"/>
        <v>6395</v>
      </c>
      <c r="H239" s="7">
        <f t="shared" si="23"/>
        <v>27.131947390750955</v>
      </c>
      <c r="I239" s="1">
        <v>29965</v>
      </c>
      <c r="J239" s="1">
        <v>29588</v>
      </c>
      <c r="K239" s="1">
        <v>29249</v>
      </c>
      <c r="L239" s="1">
        <v>28653</v>
      </c>
      <c r="M239" s="1">
        <v>27635</v>
      </c>
      <c r="N239" s="1">
        <v>26569</v>
      </c>
      <c r="O239" s="1">
        <v>25548</v>
      </c>
      <c r="P239" s="1">
        <v>24757</v>
      </c>
      <c r="Q239" s="1">
        <v>25163</v>
      </c>
      <c r="R239" s="1">
        <v>23981</v>
      </c>
      <c r="S239" s="1">
        <v>23570</v>
      </c>
      <c r="T239" s="1">
        <v>22990</v>
      </c>
      <c r="U239" s="1">
        <v>22719</v>
      </c>
      <c r="V239" s="1">
        <v>22322</v>
      </c>
      <c r="W239" s="1">
        <v>22168</v>
      </c>
      <c r="X239" s="5" t="s">
        <v>596</v>
      </c>
      <c r="Y239" s="5" t="s">
        <v>597</v>
      </c>
    </row>
    <row r="240" spans="1:25" ht="12.75">
      <c r="A240" s="8" t="s">
        <v>530</v>
      </c>
      <c r="B240" s="5" t="s">
        <v>531</v>
      </c>
      <c r="C240" s="1">
        <f t="shared" si="18"/>
        <v>246</v>
      </c>
      <c r="D240" s="7">
        <f t="shared" si="19"/>
        <v>1.0508329773601026</v>
      </c>
      <c r="E240" s="1">
        <f t="shared" si="20"/>
        <v>3436</v>
      </c>
      <c r="F240" s="7">
        <f t="shared" si="21"/>
        <v>16.99307616221563</v>
      </c>
      <c r="G240" s="1">
        <f t="shared" si="22"/>
        <v>7133</v>
      </c>
      <c r="H240" s="7">
        <f t="shared" si="23"/>
        <v>43.17012649034679</v>
      </c>
      <c r="I240" s="1">
        <v>23656</v>
      </c>
      <c r="J240" s="1">
        <v>23410</v>
      </c>
      <c r="K240" s="1">
        <v>22853</v>
      </c>
      <c r="L240" s="1">
        <v>21515</v>
      </c>
      <c r="M240" s="1">
        <v>20743</v>
      </c>
      <c r="N240" s="1">
        <v>20220</v>
      </c>
      <c r="O240" s="1">
        <v>19830</v>
      </c>
      <c r="P240" s="1">
        <v>16935</v>
      </c>
      <c r="Q240" s="1">
        <v>16747</v>
      </c>
      <c r="R240" s="1">
        <v>16464</v>
      </c>
      <c r="S240" s="1">
        <v>16523</v>
      </c>
      <c r="T240" s="1">
        <v>15940</v>
      </c>
      <c r="U240" s="1">
        <v>15356</v>
      </c>
      <c r="V240" s="1">
        <v>14973</v>
      </c>
      <c r="W240" s="1">
        <v>14807</v>
      </c>
      <c r="X240" s="5" t="s">
        <v>596</v>
      </c>
      <c r="Y240" s="5" t="s">
        <v>597</v>
      </c>
    </row>
    <row r="241" spans="1:25" ht="12.75">
      <c r="A241" s="8" t="s">
        <v>532</v>
      </c>
      <c r="B241" s="5" t="s">
        <v>533</v>
      </c>
      <c r="C241" s="1">
        <f t="shared" si="18"/>
        <v>1042</v>
      </c>
      <c r="D241" s="7">
        <f t="shared" si="19"/>
        <v>3.6895404008214716</v>
      </c>
      <c r="E241" s="1">
        <f t="shared" si="20"/>
        <v>3214</v>
      </c>
      <c r="F241" s="7">
        <f t="shared" si="21"/>
        <v>12.328346758726505</v>
      </c>
      <c r="G241" s="1">
        <f t="shared" si="22"/>
        <v>10913</v>
      </c>
      <c r="H241" s="7">
        <f t="shared" si="23"/>
        <v>59.40340754449948</v>
      </c>
      <c r="I241" s="1">
        <v>29284</v>
      </c>
      <c r="J241" s="1">
        <v>28242</v>
      </c>
      <c r="K241" s="1">
        <v>26516</v>
      </c>
      <c r="L241" s="1">
        <v>26126</v>
      </c>
      <c r="M241" s="1">
        <v>25287</v>
      </c>
      <c r="N241" s="1">
        <v>26070</v>
      </c>
      <c r="O241" s="1">
        <v>24435</v>
      </c>
      <c r="P241" s="1">
        <v>21306</v>
      </c>
      <c r="Q241" s="1">
        <v>20810</v>
      </c>
      <c r="R241" s="1">
        <v>19332</v>
      </c>
      <c r="S241" s="1">
        <v>18371</v>
      </c>
      <c r="T241" s="1">
        <v>16269</v>
      </c>
      <c r="U241" s="1">
        <v>16083</v>
      </c>
      <c r="V241" s="1">
        <v>15406</v>
      </c>
      <c r="W241" s="1">
        <v>15017</v>
      </c>
      <c r="X241" s="5" t="s">
        <v>596</v>
      </c>
      <c r="Y241" s="5" t="s">
        <v>597</v>
      </c>
    </row>
    <row r="242" spans="1:25" ht="12.75">
      <c r="A242" s="8" t="s">
        <v>534</v>
      </c>
      <c r="B242" s="5" t="s">
        <v>173</v>
      </c>
      <c r="C242" s="1">
        <f t="shared" si="18"/>
        <v>182</v>
      </c>
      <c r="D242" s="7">
        <f t="shared" si="19"/>
        <v>0.03830836974733315</v>
      </c>
      <c r="E242" s="1">
        <f t="shared" si="20"/>
        <v>9771</v>
      </c>
      <c r="F242" s="7">
        <f t="shared" si="21"/>
        <v>2.0990197700122235</v>
      </c>
      <c r="G242" s="1">
        <f t="shared" si="22"/>
        <v>24056</v>
      </c>
      <c r="H242" s="7">
        <f t="shared" si="23"/>
        <v>5.331347596948703</v>
      </c>
      <c r="I242" s="1">
        <v>475274</v>
      </c>
      <c r="J242" s="1">
        <v>475092</v>
      </c>
      <c r="K242" s="1">
        <v>473153</v>
      </c>
      <c r="L242" s="1">
        <v>471549</v>
      </c>
      <c r="M242" s="1">
        <v>466593</v>
      </c>
      <c r="N242" s="1">
        <v>465503</v>
      </c>
      <c r="O242" s="1">
        <v>466630</v>
      </c>
      <c r="P242" s="1">
        <v>464317</v>
      </c>
      <c r="Q242" s="1">
        <v>465053</v>
      </c>
      <c r="R242" s="1">
        <v>457779</v>
      </c>
      <c r="S242" s="1">
        <v>451218</v>
      </c>
      <c r="T242" s="1">
        <v>444163</v>
      </c>
      <c r="U242" s="1">
        <v>438724</v>
      </c>
      <c r="V242" s="1">
        <v>434732</v>
      </c>
      <c r="W242" s="1">
        <v>436690</v>
      </c>
      <c r="X242" s="5" t="s">
        <v>598</v>
      </c>
      <c r="Y242" s="5" t="s">
        <v>599</v>
      </c>
    </row>
    <row r="243" spans="1:25" ht="12.75">
      <c r="A243" s="8" t="s">
        <v>535</v>
      </c>
      <c r="B243" s="5" t="s">
        <v>536</v>
      </c>
      <c r="C243" s="1">
        <f t="shared" si="18"/>
        <v>2385</v>
      </c>
      <c r="D243" s="7">
        <f t="shared" si="19"/>
        <v>0.46243424611584316</v>
      </c>
      <c r="E243" s="1">
        <f t="shared" si="20"/>
        <v>22598</v>
      </c>
      <c r="F243" s="7">
        <f t="shared" si="21"/>
        <v>4.560314487746601</v>
      </c>
      <c r="G243" s="1">
        <f t="shared" si="22"/>
        <v>59123</v>
      </c>
      <c r="H243" s="7">
        <f t="shared" si="23"/>
        <v>12.880519203243495</v>
      </c>
      <c r="I243" s="1">
        <v>518134</v>
      </c>
      <c r="J243" s="1">
        <v>515749</v>
      </c>
      <c r="K243" s="1">
        <v>512372</v>
      </c>
      <c r="L243" s="1">
        <v>507306</v>
      </c>
      <c r="M243" s="1">
        <v>499010</v>
      </c>
      <c r="N243" s="1">
        <v>495536</v>
      </c>
      <c r="O243" s="1">
        <v>491422</v>
      </c>
      <c r="P243" s="1">
        <v>481592</v>
      </c>
      <c r="Q243" s="1">
        <v>476076</v>
      </c>
      <c r="R243" s="1">
        <v>469558</v>
      </c>
      <c r="S243" s="1">
        <v>459011</v>
      </c>
      <c r="T243" s="1">
        <v>450163</v>
      </c>
      <c r="U243" s="1">
        <v>446794</v>
      </c>
      <c r="V243" s="1">
        <v>441965</v>
      </c>
      <c r="W243" s="1">
        <v>425877</v>
      </c>
      <c r="X243" s="5" t="s">
        <v>598</v>
      </c>
      <c r="Y243" s="5" t="s">
        <v>599</v>
      </c>
    </row>
    <row r="244" spans="1:25" ht="12.75">
      <c r="A244" s="8" t="s">
        <v>537</v>
      </c>
      <c r="B244" s="5" t="s">
        <v>172</v>
      </c>
      <c r="C244" s="1">
        <f t="shared" si="18"/>
        <v>191</v>
      </c>
      <c r="D244" s="7">
        <f t="shared" si="19"/>
        <v>0.19808757337537078</v>
      </c>
      <c r="E244" s="1">
        <f t="shared" si="20"/>
        <v>7184</v>
      </c>
      <c r="F244" s="7">
        <f t="shared" si="21"/>
        <v>8.033188339353007</v>
      </c>
      <c r="G244" s="1">
        <f t="shared" si="22"/>
        <v>23324</v>
      </c>
      <c r="H244" s="7">
        <f t="shared" si="23"/>
        <v>31.824694019566373</v>
      </c>
      <c r="I244" s="1">
        <v>96613</v>
      </c>
      <c r="J244" s="1">
        <v>96422</v>
      </c>
      <c r="K244" s="1">
        <v>97062</v>
      </c>
      <c r="L244" s="1">
        <v>96138</v>
      </c>
      <c r="M244" s="1">
        <v>92572</v>
      </c>
      <c r="N244" s="1">
        <v>89429</v>
      </c>
      <c r="O244" s="1">
        <v>87196</v>
      </c>
      <c r="P244" s="1">
        <v>82994</v>
      </c>
      <c r="Q244" s="1">
        <v>81480</v>
      </c>
      <c r="R244" s="1">
        <v>77877</v>
      </c>
      <c r="S244" s="1">
        <v>73289</v>
      </c>
      <c r="T244" s="1">
        <v>69024</v>
      </c>
      <c r="U244" s="1">
        <v>65341</v>
      </c>
      <c r="V244" s="1">
        <v>61771</v>
      </c>
      <c r="W244" s="1">
        <v>56634</v>
      </c>
      <c r="X244" s="5" t="s">
        <v>598</v>
      </c>
      <c r="Y244" s="5" t="s">
        <v>599</v>
      </c>
    </row>
    <row r="245" spans="1:25" ht="12.75">
      <c r="A245" s="8" t="s">
        <v>538</v>
      </c>
      <c r="B245" s="5" t="s">
        <v>188</v>
      </c>
      <c r="C245" s="1">
        <f t="shared" si="18"/>
        <v>246</v>
      </c>
      <c r="D245" s="7">
        <f t="shared" si="19"/>
        <v>0.7552730956986277</v>
      </c>
      <c r="E245" s="1">
        <f t="shared" si="20"/>
        <v>2232</v>
      </c>
      <c r="F245" s="7">
        <f t="shared" si="21"/>
        <v>7.297694948504168</v>
      </c>
      <c r="G245" s="1">
        <f t="shared" si="22"/>
        <v>2963</v>
      </c>
      <c r="H245" s="7">
        <f t="shared" si="23"/>
        <v>9.924968178468546</v>
      </c>
      <c r="I245" s="1">
        <v>32817</v>
      </c>
      <c r="J245" s="1">
        <v>32571</v>
      </c>
      <c r="K245" s="1">
        <v>32219</v>
      </c>
      <c r="L245" s="1">
        <v>31804</v>
      </c>
      <c r="M245" s="1">
        <v>31131</v>
      </c>
      <c r="N245" s="1">
        <v>30585</v>
      </c>
      <c r="O245" s="1">
        <v>30613</v>
      </c>
      <c r="P245" s="1">
        <v>30088</v>
      </c>
      <c r="Q245" s="1">
        <v>31830</v>
      </c>
      <c r="R245" s="1">
        <v>30466</v>
      </c>
      <c r="S245" s="1">
        <v>29854</v>
      </c>
      <c r="T245" s="1">
        <v>24988</v>
      </c>
      <c r="U245" s="1">
        <v>24050</v>
      </c>
      <c r="V245" s="1">
        <v>24050</v>
      </c>
      <c r="W245" s="1">
        <v>24542</v>
      </c>
      <c r="X245" s="5" t="s">
        <v>598</v>
      </c>
      <c r="Y245" s="5" t="s">
        <v>599</v>
      </c>
    </row>
    <row r="246" spans="1:25" ht="12.75">
      <c r="A246" s="8" t="s">
        <v>539</v>
      </c>
      <c r="B246" s="5" t="s">
        <v>174</v>
      </c>
      <c r="C246" s="1">
        <f t="shared" si="18"/>
        <v>-38</v>
      </c>
      <c r="D246" s="7">
        <f t="shared" si="19"/>
        <v>-0.10643661419528318</v>
      </c>
      <c r="E246" s="1">
        <f t="shared" si="20"/>
        <v>5109</v>
      </c>
      <c r="F246" s="7">
        <f t="shared" si="21"/>
        <v>16.7206676485027</v>
      </c>
      <c r="G246" s="1">
        <f t="shared" si="22"/>
        <v>12596</v>
      </c>
      <c r="H246" s="7">
        <f t="shared" si="23"/>
        <v>54.60378012831628</v>
      </c>
      <c r="I246" s="1">
        <v>35664</v>
      </c>
      <c r="J246" s="1">
        <v>35702</v>
      </c>
      <c r="K246" s="1">
        <v>35667</v>
      </c>
      <c r="L246" s="1">
        <v>35293</v>
      </c>
      <c r="M246" s="1">
        <v>31808</v>
      </c>
      <c r="N246" s="1">
        <v>30555</v>
      </c>
      <c r="O246" s="1">
        <v>30363</v>
      </c>
      <c r="P246" s="1">
        <v>28357</v>
      </c>
      <c r="Q246" s="1">
        <v>26093</v>
      </c>
      <c r="R246" s="1">
        <v>22652</v>
      </c>
      <c r="S246" s="1">
        <v>23068</v>
      </c>
      <c r="T246" s="1">
        <v>21274</v>
      </c>
      <c r="U246" s="1">
        <v>20218</v>
      </c>
      <c r="V246" s="1">
        <v>19367</v>
      </c>
      <c r="W246" s="1">
        <v>19030</v>
      </c>
      <c r="X246" s="5" t="s">
        <v>598</v>
      </c>
      <c r="Y246" s="5" t="s">
        <v>599</v>
      </c>
    </row>
    <row r="247" spans="1:25" ht="12.75">
      <c r="A247" s="8" t="s">
        <v>540</v>
      </c>
      <c r="B247" s="5" t="s">
        <v>541</v>
      </c>
      <c r="C247" s="1">
        <f t="shared" si="18"/>
        <v>1621</v>
      </c>
      <c r="D247" s="7">
        <f t="shared" si="19"/>
        <v>1.7194195765624336</v>
      </c>
      <c r="E247" s="1">
        <f t="shared" si="20"/>
        <v>12093</v>
      </c>
      <c r="F247" s="7">
        <f t="shared" si="21"/>
        <v>14.430098801966492</v>
      </c>
      <c r="G247" s="1">
        <f t="shared" si="22"/>
        <v>27224</v>
      </c>
      <c r="H247" s="7">
        <f t="shared" si="23"/>
        <v>39.64294555356545</v>
      </c>
      <c r="I247" s="1">
        <v>95897</v>
      </c>
      <c r="J247" s="1">
        <v>94276</v>
      </c>
      <c r="K247" s="1">
        <v>92561</v>
      </c>
      <c r="L247" s="1">
        <v>89549</v>
      </c>
      <c r="M247" s="1">
        <v>85645</v>
      </c>
      <c r="N247" s="1">
        <v>83804</v>
      </c>
      <c r="O247" s="1">
        <v>81809</v>
      </c>
      <c r="P247" s="1">
        <v>78280</v>
      </c>
      <c r="Q247" s="1">
        <v>76256</v>
      </c>
      <c r="R247" s="1">
        <v>72469</v>
      </c>
      <c r="S247" s="1">
        <v>68673</v>
      </c>
      <c r="T247" s="1">
        <v>65666</v>
      </c>
      <c r="U247" s="1">
        <v>63476</v>
      </c>
      <c r="V247" s="1">
        <v>61074</v>
      </c>
      <c r="W247" s="1">
        <v>58411</v>
      </c>
      <c r="X247" s="5" t="s">
        <v>598</v>
      </c>
      <c r="Y247" s="5" t="s">
        <v>599</v>
      </c>
    </row>
    <row r="248" spans="1:25" ht="12.75">
      <c r="A248" s="8" t="s">
        <v>542</v>
      </c>
      <c r="B248" s="5" t="s">
        <v>543</v>
      </c>
      <c r="C248" s="1">
        <f t="shared" si="18"/>
        <v>-2705</v>
      </c>
      <c r="D248" s="7">
        <f t="shared" si="19"/>
        <v>-2.196009027586095</v>
      </c>
      <c r="E248" s="1">
        <f t="shared" si="20"/>
        <v>14609</v>
      </c>
      <c r="F248" s="7">
        <f t="shared" si="21"/>
        <v>13.799780850903046</v>
      </c>
      <c r="G248" s="1">
        <f t="shared" si="22"/>
        <v>55352</v>
      </c>
      <c r="H248" s="7">
        <f t="shared" si="23"/>
        <v>84.99869473748868</v>
      </c>
      <c r="I248" s="1">
        <v>120473</v>
      </c>
      <c r="J248" s="1">
        <v>123178</v>
      </c>
      <c r="K248" s="1">
        <v>121818</v>
      </c>
      <c r="L248" s="1">
        <v>116905</v>
      </c>
      <c r="M248" s="1">
        <v>110573</v>
      </c>
      <c r="N248" s="1">
        <v>105864</v>
      </c>
      <c r="O248" s="1">
        <v>99272</v>
      </c>
      <c r="P248" s="1">
        <v>89699</v>
      </c>
      <c r="Q248" s="1">
        <v>85085</v>
      </c>
      <c r="R248" s="1">
        <v>77913</v>
      </c>
      <c r="S248" s="1">
        <v>65121</v>
      </c>
      <c r="T248" s="1">
        <v>52423</v>
      </c>
      <c r="U248" s="1">
        <v>43397</v>
      </c>
      <c r="V248" s="1">
        <v>39917</v>
      </c>
      <c r="W248" s="1">
        <v>42237</v>
      </c>
      <c r="X248" s="5" t="s">
        <v>598</v>
      </c>
      <c r="Y248" s="5" t="s">
        <v>599</v>
      </c>
    </row>
    <row r="249" spans="1:25" ht="12.75">
      <c r="A249" s="8" t="s">
        <v>544</v>
      </c>
      <c r="B249" s="5" t="s">
        <v>176</v>
      </c>
      <c r="C249" s="1">
        <f t="shared" si="18"/>
        <v>475</v>
      </c>
      <c r="D249" s="7">
        <f t="shared" si="19"/>
        <v>0.4707631318136769</v>
      </c>
      <c r="E249" s="1">
        <f t="shared" si="20"/>
        <v>3850</v>
      </c>
      <c r="F249" s="7">
        <f t="shared" si="21"/>
        <v>3.947705716482953</v>
      </c>
      <c r="G249" s="1">
        <f t="shared" si="22"/>
        <v>11882</v>
      </c>
      <c r="H249" s="7">
        <f t="shared" si="23"/>
        <v>13.277016079469902</v>
      </c>
      <c r="I249" s="1">
        <v>101375</v>
      </c>
      <c r="J249" s="1">
        <v>100900</v>
      </c>
      <c r="K249" s="1">
        <v>100015</v>
      </c>
      <c r="L249" s="1">
        <v>99201</v>
      </c>
      <c r="M249" s="1">
        <v>98399</v>
      </c>
      <c r="N249" s="1">
        <v>97525</v>
      </c>
      <c r="O249" s="1">
        <v>96547</v>
      </c>
      <c r="P249" s="1">
        <v>94862</v>
      </c>
      <c r="Q249" s="1">
        <v>93942</v>
      </c>
      <c r="R249" s="1">
        <v>91160</v>
      </c>
      <c r="S249" s="1">
        <v>89493</v>
      </c>
      <c r="T249" s="1">
        <v>88110</v>
      </c>
      <c r="U249" s="1">
        <v>86037</v>
      </c>
      <c r="V249" s="1">
        <v>83733</v>
      </c>
      <c r="W249" s="1">
        <v>84389</v>
      </c>
      <c r="X249" s="5" t="s">
        <v>598</v>
      </c>
      <c r="Y249" s="5" t="s">
        <v>599</v>
      </c>
    </row>
    <row r="250" spans="1:25" ht="12.75">
      <c r="A250" s="8" t="s">
        <v>545</v>
      </c>
      <c r="B250" s="5" t="s">
        <v>175</v>
      </c>
      <c r="C250" s="1">
        <f t="shared" si="18"/>
        <v>1325</v>
      </c>
      <c r="D250" s="7">
        <f t="shared" si="19"/>
        <v>2.4864885152379523</v>
      </c>
      <c r="E250" s="1">
        <f t="shared" si="20"/>
        <v>6691</v>
      </c>
      <c r="F250" s="7">
        <f t="shared" si="21"/>
        <v>13.962272025374567</v>
      </c>
      <c r="G250" s="1">
        <f t="shared" si="22"/>
        <v>13788</v>
      </c>
      <c r="H250" s="7">
        <f t="shared" si="23"/>
        <v>33.77342314758114</v>
      </c>
      <c r="I250" s="1">
        <v>54613</v>
      </c>
      <c r="J250" s="1">
        <v>53288</v>
      </c>
      <c r="K250" s="1">
        <v>52161</v>
      </c>
      <c r="L250" s="1">
        <v>51260</v>
      </c>
      <c r="M250" s="1">
        <v>49601</v>
      </c>
      <c r="N250" s="1">
        <v>47922</v>
      </c>
      <c r="O250" s="1">
        <v>46428</v>
      </c>
      <c r="P250" s="1">
        <v>44155</v>
      </c>
      <c r="Q250" s="1">
        <v>45559</v>
      </c>
      <c r="R250" s="1">
        <v>42403</v>
      </c>
      <c r="S250" s="1">
        <v>40825</v>
      </c>
      <c r="T250" s="1">
        <v>39939</v>
      </c>
      <c r="U250" s="1">
        <v>38729</v>
      </c>
      <c r="V250" s="1">
        <v>37162</v>
      </c>
      <c r="W250" s="1">
        <v>35443</v>
      </c>
      <c r="X250" s="5" t="s">
        <v>598</v>
      </c>
      <c r="Y250" s="5" t="s">
        <v>599</v>
      </c>
    </row>
    <row r="251" spans="1:25" ht="12.75">
      <c r="A251" s="8" t="s">
        <v>546</v>
      </c>
      <c r="B251" s="5" t="s">
        <v>187</v>
      </c>
      <c r="C251" s="1">
        <f t="shared" si="18"/>
        <v>279</v>
      </c>
      <c r="D251" s="7">
        <f t="shared" si="19"/>
        <v>0.6734738214208125</v>
      </c>
      <c r="E251" s="1">
        <f t="shared" si="20"/>
        <v>1062</v>
      </c>
      <c r="F251" s="7">
        <f t="shared" si="21"/>
        <v>2.612931798051373</v>
      </c>
      <c r="G251" s="1">
        <f t="shared" si="22"/>
        <v>3036</v>
      </c>
      <c r="H251" s="7">
        <f t="shared" si="23"/>
        <v>7.851047323506594</v>
      </c>
      <c r="I251" s="1">
        <v>41706</v>
      </c>
      <c r="J251" s="1">
        <v>41427</v>
      </c>
      <c r="K251" s="1">
        <v>41171</v>
      </c>
      <c r="L251" s="1">
        <v>40945</v>
      </c>
      <c r="M251" s="1">
        <v>40644</v>
      </c>
      <c r="N251" s="1">
        <v>40644</v>
      </c>
      <c r="O251" s="1">
        <v>40355</v>
      </c>
      <c r="P251" s="1">
        <v>39909</v>
      </c>
      <c r="Q251" s="1">
        <v>39876</v>
      </c>
      <c r="R251" s="1">
        <v>39095</v>
      </c>
      <c r="S251" s="1">
        <v>38670</v>
      </c>
      <c r="T251" s="1">
        <v>38348</v>
      </c>
      <c r="U251" s="1">
        <v>35775</v>
      </c>
      <c r="V251" s="1">
        <v>35775</v>
      </c>
      <c r="W251" s="1">
        <v>35642</v>
      </c>
      <c r="X251" s="5" t="s">
        <v>598</v>
      </c>
      <c r="Y251" s="5" t="s">
        <v>599</v>
      </c>
    </row>
    <row r="252" spans="1:25" ht="12.75">
      <c r="A252" s="8" t="s">
        <v>547</v>
      </c>
      <c r="B252" s="5" t="s">
        <v>184</v>
      </c>
      <c r="C252" s="1">
        <f t="shared" si="18"/>
        <v>693</v>
      </c>
      <c r="D252" s="7">
        <f t="shared" si="19"/>
        <v>1.6959522294552396</v>
      </c>
      <c r="E252" s="1">
        <f t="shared" si="20"/>
        <v>6960</v>
      </c>
      <c r="F252" s="7">
        <f t="shared" si="21"/>
        <v>20.118514236161296</v>
      </c>
      <c r="G252" s="1">
        <f t="shared" si="22"/>
        <v>20477</v>
      </c>
      <c r="H252" s="7">
        <f t="shared" si="23"/>
        <v>97.14868583357055</v>
      </c>
      <c r="I252" s="1">
        <v>41555</v>
      </c>
      <c r="J252" s="1">
        <v>40862</v>
      </c>
      <c r="K252" s="1">
        <v>39993</v>
      </c>
      <c r="L252" s="1">
        <v>38866</v>
      </c>
      <c r="M252" s="1">
        <v>36224</v>
      </c>
      <c r="N252" s="1">
        <v>34595</v>
      </c>
      <c r="O252" s="1">
        <v>33207</v>
      </c>
      <c r="P252" s="1">
        <v>30769</v>
      </c>
      <c r="Q252" s="1">
        <v>28927</v>
      </c>
      <c r="R252" s="1">
        <v>27244</v>
      </c>
      <c r="S252" s="1">
        <v>21078</v>
      </c>
      <c r="T252" s="1">
        <v>20323</v>
      </c>
      <c r="U252" s="1">
        <v>19253</v>
      </c>
      <c r="V252" s="1">
        <v>17321</v>
      </c>
      <c r="W252" s="1">
        <v>18508</v>
      </c>
      <c r="X252" s="5" t="s">
        <v>598</v>
      </c>
      <c r="Y252" s="5" t="s">
        <v>599</v>
      </c>
    </row>
    <row r="253" spans="1:25" ht="12.75">
      <c r="A253" s="8" t="s">
        <v>548</v>
      </c>
      <c r="B253" s="5" t="s">
        <v>549</v>
      </c>
      <c r="C253" s="1">
        <f t="shared" si="18"/>
        <v>357</v>
      </c>
      <c r="D253" s="7">
        <f t="shared" si="19"/>
        <v>0.9480057358330235</v>
      </c>
      <c r="E253" s="1">
        <f t="shared" si="20"/>
        <v>1269</v>
      </c>
      <c r="F253" s="7">
        <f t="shared" si="21"/>
        <v>3.453437108800958</v>
      </c>
      <c r="G253" s="1">
        <f t="shared" si="22"/>
        <v>2984</v>
      </c>
      <c r="H253" s="7">
        <f t="shared" si="23"/>
        <v>8.518169621192659</v>
      </c>
      <c r="I253" s="1">
        <v>38015</v>
      </c>
      <c r="J253" s="1">
        <v>37658</v>
      </c>
      <c r="K253" s="1">
        <v>37559</v>
      </c>
      <c r="L253" s="1">
        <v>37385</v>
      </c>
      <c r="M253" s="1">
        <v>37224</v>
      </c>
      <c r="N253" s="1">
        <v>36746</v>
      </c>
      <c r="O253" s="1">
        <v>36243</v>
      </c>
      <c r="P253" s="1">
        <v>35756</v>
      </c>
      <c r="Q253" s="1">
        <v>35799</v>
      </c>
      <c r="R253" s="1">
        <v>35299</v>
      </c>
      <c r="S253" s="1">
        <v>35031</v>
      </c>
      <c r="T253" s="1">
        <v>34147</v>
      </c>
      <c r="U253" s="1">
        <v>33575</v>
      </c>
      <c r="V253" s="1">
        <v>32469</v>
      </c>
      <c r="W253" s="1">
        <v>32599</v>
      </c>
      <c r="X253" s="5" t="s">
        <v>598</v>
      </c>
      <c r="Y253" s="5" t="s">
        <v>599</v>
      </c>
    </row>
    <row r="254" spans="1:25" ht="12.75">
      <c r="A254" s="8" t="s">
        <v>550</v>
      </c>
      <c r="B254" s="5" t="s">
        <v>551</v>
      </c>
      <c r="C254" s="1">
        <f t="shared" si="18"/>
        <v>602</v>
      </c>
      <c r="D254" s="7">
        <f t="shared" si="19"/>
        <v>2.693391794550579</v>
      </c>
      <c r="E254" s="1">
        <f t="shared" si="20"/>
        <v>4069</v>
      </c>
      <c r="F254" s="7">
        <f t="shared" si="21"/>
        <v>21.547341664901502</v>
      </c>
      <c r="G254" s="1">
        <f t="shared" si="22"/>
        <v>11577</v>
      </c>
      <c r="H254" s="7">
        <f t="shared" si="23"/>
        <v>101.7668776371308</v>
      </c>
      <c r="I254" s="1">
        <v>22953</v>
      </c>
      <c r="J254" s="1">
        <v>22351</v>
      </c>
      <c r="K254" s="1">
        <v>21996</v>
      </c>
      <c r="L254" s="1">
        <v>21354</v>
      </c>
      <c r="M254" s="1">
        <v>20084</v>
      </c>
      <c r="N254" s="1">
        <v>18884</v>
      </c>
      <c r="O254" s="1">
        <v>17273</v>
      </c>
      <c r="P254" s="1">
        <v>15583</v>
      </c>
      <c r="Q254" s="1">
        <v>14042</v>
      </c>
      <c r="R254" s="1">
        <v>13026</v>
      </c>
      <c r="S254" s="1">
        <v>11376</v>
      </c>
      <c r="T254" s="1">
        <v>10578</v>
      </c>
      <c r="U254" s="1">
        <v>9547</v>
      </c>
      <c r="V254" s="1">
        <v>8500</v>
      </c>
      <c r="W254" s="1">
        <v>6956</v>
      </c>
      <c r="X254" s="5" t="s">
        <v>598</v>
      </c>
      <c r="Y254" s="5" t="s">
        <v>599</v>
      </c>
    </row>
    <row r="255" spans="1:25" ht="12.75">
      <c r="A255" s="8" t="s">
        <v>552</v>
      </c>
      <c r="B255" s="5" t="s">
        <v>553</v>
      </c>
      <c r="C255" s="1">
        <f t="shared" si="18"/>
        <v>231</v>
      </c>
      <c r="D255" s="7">
        <f t="shared" si="19"/>
        <v>0.7793522267206477</v>
      </c>
      <c r="E255" s="1">
        <f t="shared" si="20"/>
        <v>1937</v>
      </c>
      <c r="F255" s="7">
        <f t="shared" si="21"/>
        <v>6.934202047683826</v>
      </c>
      <c r="G255" s="1">
        <f t="shared" si="22"/>
        <v>4634</v>
      </c>
      <c r="H255" s="7">
        <f t="shared" si="23"/>
        <v>18.361928913896264</v>
      </c>
      <c r="I255" s="1">
        <v>29871</v>
      </c>
      <c r="J255" s="1">
        <v>29640</v>
      </c>
      <c r="K255" s="1">
        <v>29319</v>
      </c>
      <c r="L255" s="1">
        <v>28809</v>
      </c>
      <c r="M255" s="1">
        <v>28132</v>
      </c>
      <c r="N255" s="1">
        <v>27934</v>
      </c>
      <c r="O255" s="1">
        <v>27308</v>
      </c>
      <c r="P255" s="1">
        <v>26857</v>
      </c>
      <c r="Q255" s="1">
        <v>26433</v>
      </c>
      <c r="R255" s="1">
        <v>25681</v>
      </c>
      <c r="S255" s="1">
        <v>25237</v>
      </c>
      <c r="T255" s="1">
        <v>24616</v>
      </c>
      <c r="U255" s="1">
        <v>24004</v>
      </c>
      <c r="V255" s="1">
        <v>23496</v>
      </c>
      <c r="W255" s="1">
        <v>24394</v>
      </c>
      <c r="X255" s="5" t="s">
        <v>598</v>
      </c>
      <c r="Y255" s="5" t="s">
        <v>599</v>
      </c>
    </row>
    <row r="256" spans="1:25" ht="12.75">
      <c r="A256" s="8" t="s">
        <v>617</v>
      </c>
      <c r="B256" s="5" t="s">
        <v>618</v>
      </c>
      <c r="C256" s="1">
        <f t="shared" si="18"/>
        <v>233</v>
      </c>
      <c r="D256" s="7">
        <f t="shared" si="19"/>
        <v>1.1726810609492173</v>
      </c>
      <c r="E256" s="1">
        <f t="shared" si="20"/>
        <v>2218</v>
      </c>
      <c r="F256" s="7">
        <f t="shared" si="21"/>
        <v>12.402147170655335</v>
      </c>
      <c r="G256" s="1">
        <f t="shared" si="22"/>
        <v>5660</v>
      </c>
      <c r="H256" s="7">
        <f t="shared" si="23"/>
        <v>39.191247749619166</v>
      </c>
      <c r="I256" s="1">
        <v>20102</v>
      </c>
      <c r="J256" s="1">
        <v>19869</v>
      </c>
      <c r="K256" s="1">
        <v>19849</v>
      </c>
      <c r="L256" s="1">
        <v>19487</v>
      </c>
      <c r="M256" s="1">
        <v>18263</v>
      </c>
      <c r="N256" s="1">
        <v>17884</v>
      </c>
      <c r="O256" s="1">
        <v>16850</v>
      </c>
      <c r="P256" s="1">
        <v>15788</v>
      </c>
      <c r="Q256" s="1">
        <v>15636</v>
      </c>
      <c r="R256" s="1">
        <v>15230</v>
      </c>
      <c r="S256" s="1">
        <v>14442</v>
      </c>
      <c r="T256" s="1">
        <v>13537</v>
      </c>
      <c r="U256" s="1">
        <v>12684</v>
      </c>
      <c r="V256" s="1">
        <v>11534</v>
      </c>
      <c r="W256" s="1">
        <v>10096</v>
      </c>
      <c r="X256" s="5" t="s">
        <v>598</v>
      </c>
      <c r="Y256" s="5" t="s">
        <v>599</v>
      </c>
    </row>
    <row r="257" spans="1:25" ht="12.75">
      <c r="A257" s="8" t="s">
        <v>554</v>
      </c>
      <c r="B257" s="5" t="s">
        <v>555</v>
      </c>
      <c r="C257" s="1">
        <f t="shared" si="18"/>
        <v>-6</v>
      </c>
      <c r="D257" s="7">
        <f t="shared" si="19"/>
        <v>-0.015514700178419051</v>
      </c>
      <c r="E257" s="1">
        <f t="shared" si="20"/>
        <v>1166</v>
      </c>
      <c r="F257" s="7">
        <f t="shared" si="21"/>
        <v>3.1092504199888005</v>
      </c>
      <c r="G257" s="1">
        <f t="shared" si="22"/>
        <v>2158</v>
      </c>
      <c r="H257" s="7">
        <f t="shared" si="23"/>
        <v>5.91087129201019</v>
      </c>
      <c r="I257" s="1">
        <v>38667</v>
      </c>
      <c r="J257" s="1">
        <v>38673</v>
      </c>
      <c r="K257" s="1">
        <v>38474</v>
      </c>
      <c r="L257" s="1">
        <v>38097</v>
      </c>
      <c r="M257" s="1">
        <v>37857</v>
      </c>
      <c r="N257" s="1">
        <v>37501</v>
      </c>
      <c r="O257" s="1">
        <v>37287</v>
      </c>
      <c r="P257" s="1">
        <v>37099</v>
      </c>
      <c r="Q257" s="1">
        <v>37018</v>
      </c>
      <c r="R257" s="1">
        <v>36848</v>
      </c>
      <c r="S257" s="1">
        <v>36509</v>
      </c>
      <c r="T257" s="1">
        <v>36323</v>
      </c>
      <c r="U257" s="1">
        <v>36117</v>
      </c>
      <c r="V257" s="1">
        <v>35531</v>
      </c>
      <c r="W257" s="1">
        <v>34821</v>
      </c>
      <c r="X257" s="5" t="s">
        <v>598</v>
      </c>
      <c r="Y257" s="5" t="s">
        <v>599</v>
      </c>
    </row>
    <row r="258" spans="1:25" ht="12.75">
      <c r="A258" s="8" t="s">
        <v>556</v>
      </c>
      <c r="B258" s="5" t="s">
        <v>185</v>
      </c>
      <c r="C258" s="1">
        <f t="shared" si="18"/>
        <v>-84</v>
      </c>
      <c r="D258" s="7">
        <f t="shared" si="19"/>
        <v>-0.3466633651108085</v>
      </c>
      <c r="E258" s="1">
        <f t="shared" si="20"/>
        <v>-32</v>
      </c>
      <c r="F258" s="7">
        <f t="shared" si="21"/>
        <v>-0.13234625087886182</v>
      </c>
      <c r="G258" s="1">
        <f t="shared" si="22"/>
        <v>2116</v>
      </c>
      <c r="H258" s="7">
        <f t="shared" si="23"/>
        <v>9.604647996005628</v>
      </c>
      <c r="I258" s="1">
        <v>24147</v>
      </c>
      <c r="J258" s="1">
        <v>24231</v>
      </c>
      <c r="K258" s="1">
        <v>24024</v>
      </c>
      <c r="L258" s="1">
        <v>24087</v>
      </c>
      <c r="M258" s="1">
        <v>24091</v>
      </c>
      <c r="N258" s="1">
        <v>24179</v>
      </c>
      <c r="O258" s="1">
        <v>24290</v>
      </c>
      <c r="P258" s="1">
        <v>24023</v>
      </c>
      <c r="Q258" s="1">
        <v>22958</v>
      </c>
      <c r="R258" s="1">
        <v>21803</v>
      </c>
      <c r="S258" s="1">
        <v>22031</v>
      </c>
      <c r="T258" s="1">
        <v>19977</v>
      </c>
      <c r="U258" s="1">
        <v>22079</v>
      </c>
      <c r="V258" s="1">
        <v>22079</v>
      </c>
      <c r="W258" s="1">
        <v>21364</v>
      </c>
      <c r="X258" s="5" t="s">
        <v>598</v>
      </c>
      <c r="Y258" s="5" t="s">
        <v>599</v>
      </c>
    </row>
    <row r="259" spans="1:25" ht="12.75">
      <c r="A259" s="8" t="s">
        <v>557</v>
      </c>
      <c r="B259" s="5" t="s">
        <v>186</v>
      </c>
      <c r="C259" s="1">
        <f aca="true" t="shared" si="24" ref="C259:C264">+I259-J259</f>
        <v>307</v>
      </c>
      <c r="D259" s="7">
        <f aca="true" t="shared" si="25" ref="D259:D264">+C259*100/J259</f>
        <v>1.0665277054021192</v>
      </c>
      <c r="E259" s="1">
        <f aca="true" t="shared" si="26" ref="E259:E264">+I259-N259</f>
        <v>1414</v>
      </c>
      <c r="F259" s="7">
        <f aca="true" t="shared" si="27" ref="F259:F264">+E259*100/N259</f>
        <v>5.108750632271118</v>
      </c>
      <c r="G259" s="1">
        <f aca="true" t="shared" si="28" ref="G259:G264">+I259-S259</f>
        <v>2198</v>
      </c>
      <c r="H259" s="7">
        <f aca="true" t="shared" si="29" ref="H259:H264">+G259*100/S259</f>
        <v>8.172826652785007</v>
      </c>
      <c r="I259" s="1">
        <v>29092</v>
      </c>
      <c r="J259" s="1">
        <v>28785</v>
      </c>
      <c r="K259" s="1">
        <v>28581</v>
      </c>
      <c r="L259" s="1">
        <v>28223</v>
      </c>
      <c r="M259" s="1">
        <v>27684</v>
      </c>
      <c r="N259" s="1">
        <v>27678</v>
      </c>
      <c r="O259" s="1">
        <v>27282</v>
      </c>
      <c r="P259" s="1">
        <v>26877</v>
      </c>
      <c r="Q259" s="1">
        <v>27545</v>
      </c>
      <c r="R259" s="1">
        <v>27676</v>
      </c>
      <c r="S259" s="1">
        <v>26894</v>
      </c>
      <c r="T259" s="1">
        <v>25479</v>
      </c>
      <c r="U259" s="1">
        <v>25178</v>
      </c>
      <c r="V259" s="1">
        <v>24966</v>
      </c>
      <c r="W259" s="1">
        <v>24950</v>
      </c>
      <c r="X259" s="5" t="s">
        <v>598</v>
      </c>
      <c r="Y259" s="5" t="s">
        <v>599</v>
      </c>
    </row>
    <row r="260" spans="1:25" ht="12.75">
      <c r="A260" s="8" t="s">
        <v>558</v>
      </c>
      <c r="B260" s="5" t="s">
        <v>559</v>
      </c>
      <c r="C260" s="1">
        <f t="shared" si="24"/>
        <v>838</v>
      </c>
      <c r="D260" s="7">
        <f t="shared" si="25"/>
        <v>3.701740436434314</v>
      </c>
      <c r="E260" s="1">
        <f t="shared" si="26"/>
        <v>6907</v>
      </c>
      <c r="F260" s="7">
        <f t="shared" si="27"/>
        <v>41.68628161023598</v>
      </c>
      <c r="G260" s="1">
        <f t="shared" si="28"/>
        <v>9155</v>
      </c>
      <c r="H260" s="7">
        <f t="shared" si="29"/>
        <v>63.92710006284477</v>
      </c>
      <c r="I260" s="1">
        <v>23476</v>
      </c>
      <c r="J260" s="1">
        <v>22638</v>
      </c>
      <c r="K260" s="1">
        <v>21690</v>
      </c>
      <c r="L260" s="1">
        <v>20391</v>
      </c>
      <c r="M260" s="1">
        <v>18547</v>
      </c>
      <c r="N260" s="1">
        <v>16569</v>
      </c>
      <c r="O260" s="1">
        <v>15953</v>
      </c>
      <c r="P260" s="1">
        <v>15176</v>
      </c>
      <c r="Q260" s="1">
        <v>15932</v>
      </c>
      <c r="R260" s="1">
        <v>15395</v>
      </c>
      <c r="S260" s="1">
        <v>14321</v>
      </c>
      <c r="T260" s="1">
        <v>13136</v>
      </c>
      <c r="U260" s="1">
        <v>12256</v>
      </c>
      <c r="V260" s="1">
        <v>11607</v>
      </c>
      <c r="W260" s="1">
        <v>10398</v>
      </c>
      <c r="X260" s="5" t="s">
        <v>598</v>
      </c>
      <c r="Y260" s="5" t="s">
        <v>599</v>
      </c>
    </row>
    <row r="261" spans="1:25" ht="12.75">
      <c r="A261" s="8" t="s">
        <v>560</v>
      </c>
      <c r="B261" s="5" t="s">
        <v>561</v>
      </c>
      <c r="C261" s="1">
        <f t="shared" si="24"/>
        <v>-57</v>
      </c>
      <c r="D261" s="7">
        <f t="shared" si="25"/>
        <v>-0.2764038405586267</v>
      </c>
      <c r="E261" s="1">
        <f t="shared" si="26"/>
        <v>2071</v>
      </c>
      <c r="F261" s="7">
        <f t="shared" si="27"/>
        <v>11.198226451822213</v>
      </c>
      <c r="G261" s="1">
        <f t="shared" si="28"/>
        <v>5936</v>
      </c>
      <c r="H261" s="7">
        <f t="shared" si="29"/>
        <v>40.576936222571604</v>
      </c>
      <c r="I261" s="1">
        <v>20565</v>
      </c>
      <c r="J261" s="1">
        <v>20622</v>
      </c>
      <c r="K261" s="1">
        <v>20821</v>
      </c>
      <c r="L261" s="1">
        <v>20283</v>
      </c>
      <c r="M261" s="1">
        <v>19424</v>
      </c>
      <c r="N261" s="1">
        <v>18494</v>
      </c>
      <c r="O261" s="1">
        <v>18173</v>
      </c>
      <c r="P261" s="1">
        <v>16821</v>
      </c>
      <c r="Q261" s="1">
        <v>16279</v>
      </c>
      <c r="R261" s="1">
        <v>15860</v>
      </c>
      <c r="S261" s="1">
        <v>14629</v>
      </c>
      <c r="T261" s="1">
        <v>12923</v>
      </c>
      <c r="U261" s="1">
        <v>10132</v>
      </c>
      <c r="V261" s="1">
        <v>8556</v>
      </c>
      <c r="W261" s="1">
        <v>5812</v>
      </c>
      <c r="X261" s="5" t="s">
        <v>598</v>
      </c>
      <c r="Y261" s="5" t="s">
        <v>599</v>
      </c>
    </row>
    <row r="262" spans="1:25" ht="12.75">
      <c r="A262" s="8" t="s">
        <v>562</v>
      </c>
      <c r="B262" s="5" t="s">
        <v>563</v>
      </c>
      <c r="C262" s="1">
        <f t="shared" si="24"/>
        <v>-139</v>
      </c>
      <c r="D262" s="7">
        <f t="shared" si="25"/>
        <v>-0.6768931093255418</v>
      </c>
      <c r="E262" s="1">
        <f t="shared" si="26"/>
        <v>1076</v>
      </c>
      <c r="F262" s="7">
        <f t="shared" si="27"/>
        <v>5.569358178053831</v>
      </c>
      <c r="G262" s="1">
        <f t="shared" si="28"/>
        <v>4978</v>
      </c>
      <c r="H262" s="7">
        <f t="shared" si="29"/>
        <v>32.28693734595927</v>
      </c>
      <c r="I262" s="1">
        <v>20396</v>
      </c>
      <c r="J262" s="1">
        <v>20535</v>
      </c>
      <c r="K262" s="1">
        <v>20536</v>
      </c>
      <c r="L262" s="1">
        <v>20004</v>
      </c>
      <c r="M262" s="1">
        <v>19261</v>
      </c>
      <c r="N262" s="1">
        <v>19320</v>
      </c>
      <c r="O262" s="1">
        <v>18722</v>
      </c>
      <c r="P262" s="1">
        <v>17816</v>
      </c>
      <c r="Q262" s="1">
        <v>17163</v>
      </c>
      <c r="R262" s="1">
        <v>16320</v>
      </c>
      <c r="S262" s="1">
        <v>15418</v>
      </c>
      <c r="T262" s="1">
        <v>14674</v>
      </c>
      <c r="U262" s="1">
        <v>13761</v>
      </c>
      <c r="V262" s="1">
        <v>11958</v>
      </c>
      <c r="W262" s="1">
        <v>12560</v>
      </c>
      <c r="X262" s="5" t="s">
        <v>598</v>
      </c>
      <c r="Y262" s="5" t="s">
        <v>599</v>
      </c>
    </row>
    <row r="263" spans="1:25" ht="12.75">
      <c r="A263" s="8" t="s">
        <v>564</v>
      </c>
      <c r="B263" s="5" t="s">
        <v>70</v>
      </c>
      <c r="C263" s="1">
        <f t="shared" si="24"/>
        <v>1797</v>
      </c>
      <c r="D263" s="7">
        <f t="shared" si="25"/>
        <v>2.2301095819009915</v>
      </c>
      <c r="E263" s="1">
        <f t="shared" si="26"/>
        <v>6515</v>
      </c>
      <c r="F263" s="7">
        <f t="shared" si="27"/>
        <v>8.588075559246517</v>
      </c>
      <c r="G263" s="1">
        <f t="shared" si="28"/>
        <v>6682</v>
      </c>
      <c r="H263" s="7">
        <f t="shared" si="29"/>
        <v>8.827648162337834</v>
      </c>
      <c r="I263" s="1">
        <v>82376</v>
      </c>
      <c r="J263" s="1">
        <v>80579</v>
      </c>
      <c r="K263" s="1">
        <v>78674</v>
      </c>
      <c r="L263" s="1">
        <v>77389</v>
      </c>
      <c r="M263" s="1">
        <v>76603</v>
      </c>
      <c r="N263" s="1">
        <v>75861</v>
      </c>
      <c r="O263" s="1">
        <v>75276</v>
      </c>
      <c r="P263" s="1">
        <v>74654</v>
      </c>
      <c r="Q263" s="1">
        <v>74931</v>
      </c>
      <c r="R263" s="1">
        <v>76152</v>
      </c>
      <c r="S263" s="1">
        <v>75694</v>
      </c>
      <c r="T263" s="1">
        <v>75241</v>
      </c>
      <c r="U263" s="1">
        <v>73704</v>
      </c>
      <c r="V263" s="1">
        <v>72117</v>
      </c>
      <c r="W263" s="1">
        <v>68796</v>
      </c>
      <c r="X263" s="5" t="s">
        <v>600</v>
      </c>
      <c r="Y263" s="5" t="s">
        <v>601</v>
      </c>
    </row>
    <row r="264" spans="1:25" ht="12.75">
      <c r="A264" s="8" t="s">
        <v>565</v>
      </c>
      <c r="B264" s="5" t="s">
        <v>71</v>
      </c>
      <c r="C264" s="1">
        <f t="shared" si="24"/>
        <v>2442</v>
      </c>
      <c r="D264" s="7">
        <f t="shared" si="25"/>
        <v>3.211721072151932</v>
      </c>
      <c r="E264" s="1">
        <f t="shared" si="26"/>
        <v>11605</v>
      </c>
      <c r="F264" s="7">
        <f t="shared" si="27"/>
        <v>17.354309042783868</v>
      </c>
      <c r="G264" s="1">
        <f t="shared" si="28"/>
        <v>9687</v>
      </c>
      <c r="H264" s="7">
        <f t="shared" si="29"/>
        <v>14.082193373940601</v>
      </c>
      <c r="I264" s="1">
        <v>78476</v>
      </c>
      <c r="J264" s="1">
        <v>76034</v>
      </c>
      <c r="K264" s="1">
        <v>73460</v>
      </c>
      <c r="L264" s="1">
        <v>71448</v>
      </c>
      <c r="M264" s="1">
        <v>69440</v>
      </c>
      <c r="N264" s="1">
        <v>66871</v>
      </c>
      <c r="O264" s="1">
        <v>65488</v>
      </c>
      <c r="P264" s="1">
        <v>68016</v>
      </c>
      <c r="Q264" s="1">
        <v>68463</v>
      </c>
      <c r="R264" s="1">
        <v>69184</v>
      </c>
      <c r="S264" s="1">
        <v>68789</v>
      </c>
      <c r="T264" s="1">
        <v>66263</v>
      </c>
      <c r="U264" s="1">
        <v>56929</v>
      </c>
      <c r="V264" s="1">
        <v>60108</v>
      </c>
      <c r="W264" s="1">
        <v>59576</v>
      </c>
      <c r="X264" s="5" t="s">
        <v>602</v>
      </c>
      <c r="Y264" s="5" t="s">
        <v>603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0</v>
      </c>
    </row>
    <row r="2" ht="12.75">
      <c r="A2" s="4" t="s">
        <v>1</v>
      </c>
    </row>
    <row r="4" spans="1:2" ht="12.75">
      <c r="A4" s="3" t="s">
        <v>2</v>
      </c>
      <c r="B4" s="3" t="s">
        <v>33</v>
      </c>
    </row>
    <row r="5" spans="1:2" ht="12.75">
      <c r="A5" s="3" t="s">
        <v>3</v>
      </c>
      <c r="B5" s="3" t="s">
        <v>218</v>
      </c>
    </row>
    <row r="6" spans="1:2" ht="12.75">
      <c r="A6" s="3" t="s">
        <v>5</v>
      </c>
      <c r="B6" s="3" t="s">
        <v>34</v>
      </c>
    </row>
    <row r="8" ht="12.75">
      <c r="A8" s="3" t="s">
        <v>4</v>
      </c>
    </row>
    <row r="9" spans="1:2" ht="12.75">
      <c r="A9" s="2" t="s">
        <v>219</v>
      </c>
      <c r="B9" s="3" t="s">
        <v>220</v>
      </c>
    </row>
    <row r="10" spans="1:2" ht="12.75">
      <c r="A10" s="2" t="s">
        <v>221</v>
      </c>
      <c r="B10" s="3" t="s">
        <v>222</v>
      </c>
    </row>
    <row r="11" spans="1:2" ht="12.75">
      <c r="A11" s="2" t="s">
        <v>22</v>
      </c>
      <c r="B11" s="3" t="s">
        <v>613</v>
      </c>
    </row>
    <row r="12" spans="1:2" ht="12.75">
      <c r="A12" s="2" t="s">
        <v>23</v>
      </c>
      <c r="B12" s="3" t="s">
        <v>28</v>
      </c>
    </row>
    <row r="13" spans="1:2" ht="12.75">
      <c r="A13" s="2" t="s">
        <v>24</v>
      </c>
      <c r="B13" s="3" t="s">
        <v>614</v>
      </c>
    </row>
    <row r="14" spans="1:2" ht="12.75">
      <c r="A14" s="2" t="s">
        <v>25</v>
      </c>
      <c r="B14" s="3" t="s">
        <v>30</v>
      </c>
    </row>
    <row r="15" spans="1:2" ht="12.75">
      <c r="A15" s="2" t="s">
        <v>26</v>
      </c>
      <c r="B15" s="3" t="s">
        <v>615</v>
      </c>
    </row>
    <row r="16" spans="1:2" ht="12.75">
      <c r="A16" s="2" t="s">
        <v>27</v>
      </c>
      <c r="B16" s="3" t="s">
        <v>31</v>
      </c>
    </row>
    <row r="17" spans="1:2" ht="12.75">
      <c r="A17" s="3" t="s">
        <v>21</v>
      </c>
      <c r="B17" s="3" t="s">
        <v>32</v>
      </c>
    </row>
    <row r="18" spans="1:2" ht="12.75">
      <c r="A18" s="3" t="s">
        <v>225</v>
      </c>
      <c r="B18" s="3" t="s">
        <v>226</v>
      </c>
    </row>
    <row r="19" spans="1:2" ht="12.75">
      <c r="A19" s="3" t="s">
        <v>227</v>
      </c>
      <c r="B19" s="3" t="s">
        <v>228</v>
      </c>
    </row>
    <row r="21" ht="12.75">
      <c r="A21" s="3" t="s">
        <v>223</v>
      </c>
    </row>
    <row r="22" ht="12.75">
      <c r="A22" s="3" t="s">
        <v>29</v>
      </c>
    </row>
    <row r="23" ht="12.75">
      <c r="B23" s="4" t="s">
        <v>6</v>
      </c>
    </row>
    <row r="24" ht="12.75">
      <c r="A24" s="3" t="s">
        <v>610</v>
      </c>
    </row>
    <row r="25" ht="12.75">
      <c r="B25" s="4" t="s">
        <v>224</v>
      </c>
    </row>
    <row r="26" spans="1:2" ht="12.75">
      <c r="A26" s="3"/>
      <c r="B26" s="3" t="s">
        <v>611</v>
      </c>
    </row>
    <row r="27" ht="12.75">
      <c r="B27" s="3" t="s">
        <v>612</v>
      </c>
    </row>
    <row r="28" ht="12.75">
      <c r="B28" s="3"/>
    </row>
    <row r="29" ht="12.75">
      <c r="A29" s="3" t="s">
        <v>604</v>
      </c>
    </row>
    <row r="30" spans="1:7" s="9" customFormat="1" ht="25.5" customHeight="1">
      <c r="A30" s="10" t="s">
        <v>609</v>
      </c>
      <c r="B30" s="10"/>
      <c r="C30" s="10"/>
      <c r="D30" s="10"/>
      <c r="E30" s="10"/>
      <c r="F30" s="10"/>
      <c r="G30" s="10"/>
    </row>
  </sheetData>
  <mergeCells count="1">
    <mergeCell ref="A30:G30"/>
  </mergeCells>
  <hyperlinks>
    <hyperlink ref="A2" r:id="rId1" display="http://alarcos.esi.uclm.es/per/fruiz/pobesp/"/>
    <hyperlink ref="B25" r:id="rId2" display="http://alarcos.esi.uclm.es/per/fruiz/audes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2011-12-30T10:37:37Z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